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@Public_69\@ไตรมาส1 ต.ค.-ธ.ค. 68\สำนักงานสำนัก\OIT-2026\ส่งงาน\O11\"/>
    </mc:Choice>
  </mc:AlternateContent>
  <xr:revisionPtr revIDLastSave="0" documentId="8_{C1606AF6-200F-489D-8CD3-EB1B4A402761}" xr6:coauthVersionLast="47" xr6:coauthVersionMax="47" xr10:uidLastSave="{00000000-0000-0000-0000-000000000000}"/>
  <bookViews>
    <workbookView xWindow="-120" yWindow="-120" windowWidth="21840" windowHeight="13020" tabRatio="688" firstSheet="1" activeTab="5" xr2:uid="{1C743ED9-5AC4-4A49-8E5F-ECF2D4D6F01A}"/>
  </bookViews>
  <sheets>
    <sheet name="แบบ สขร. 1 เดือนต.ค.68 " sheetId="16" r:id="rId1"/>
    <sheet name="แบบ สขร. 1 เดือนพ.ย.68" sheetId="4" r:id="rId2"/>
    <sheet name="แบบ สขร. 1 เดือนธ.ค.68 " sheetId="15" r:id="rId3"/>
    <sheet name="แบบ สขร. 1 เดือนม.ค.69" sheetId="6" r:id="rId4"/>
    <sheet name="แบบ สขร. 1 เดือนก.พ..69" sheetId="7" r:id="rId5"/>
    <sheet name="แบบ สขร. 1 เดือนมี.ค.69" sheetId="8" r:id="rId6"/>
    <sheet name="อธิบายแบบ สขร. 1 " sheetId="3" r:id="rId7"/>
  </sheets>
  <definedNames>
    <definedName name="_xlnm.Print_Area" localSheetId="4">'แบบ สขร. 1 เดือนก.พ..69'!$A$1:$I$52</definedName>
    <definedName name="_xlnm.Print_Area" localSheetId="0">'แบบ สขร. 1 เดือนต.ค.68 '!$A$1:$I$84</definedName>
    <definedName name="_xlnm.Print_Area" localSheetId="2">'แบบ สขร. 1 เดือนธ.ค.68 '!$A$1:$I$127</definedName>
    <definedName name="_xlnm.Print_Area" localSheetId="1">'แบบ สขร. 1 เดือนพ.ย.68'!$A$1:$I$125</definedName>
    <definedName name="_xlnm.Print_Area" localSheetId="3">'แบบ สขร. 1 เดือนม.ค.69'!$A$1:$I$87</definedName>
    <definedName name="_xlnm.Print_Area" localSheetId="5">'แบบ สขร. 1 เดือนมี.ค.69'!$A$1:$I$52</definedName>
    <definedName name="_xlnm.Print_Titles" localSheetId="4">'แบบ สขร. 1 เดือนก.พ..69'!$1:$6</definedName>
    <definedName name="_xlnm.Print_Titles" localSheetId="0">'แบบ สขร. 1 เดือนต.ค.68 '!$1:$6</definedName>
    <definedName name="_xlnm.Print_Titles" localSheetId="2">'แบบ สขร. 1 เดือนธ.ค.68 '!$1:$6</definedName>
    <definedName name="_xlnm.Print_Titles" localSheetId="1">'แบบ สขร. 1 เดือนพ.ย.68'!$1:$6</definedName>
    <definedName name="_xlnm.Print_Titles" localSheetId="3">'แบบ สขร. 1 เดือนม.ค.69'!$1:$6</definedName>
    <definedName name="_xlnm.Print_Titles" localSheetId="5">'แบบ สขร. 1 เดือนมี.ค.69'!$1:$6</definedName>
    <definedName name="_xlnm.Print_Titles" localSheetId="6">'อธิบายแบบ สขร. 1 '!$1:$2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8" l="1"/>
  <c r="H8" i="8" a="1"/>
  <c r="H9" i="8"/>
  <c r="H9" i="8" a="1"/>
  <c r="H10" i="8"/>
  <c r="H10" i="8" a="1"/>
  <c r="H11" i="8"/>
  <c r="H11" i="8" a="1"/>
  <c r="H12" i="8"/>
  <c r="H12" i="8" a="1"/>
  <c r="H13" i="8"/>
  <c r="H13" i="8" a="1"/>
  <c r="H14" i="8"/>
  <c r="H14" i="8" a="1"/>
  <c r="H15" i="8"/>
  <c r="H15" i="8" a="1"/>
  <c r="H16" i="8"/>
  <c r="H16" i="8" a="1"/>
  <c r="H17" i="8"/>
  <c r="H17" i="8" a="1"/>
  <c r="H18" i="8"/>
  <c r="H18" i="8" a="1"/>
  <c r="H19" i="8"/>
  <c r="H19" i="8" a="1"/>
  <c r="H20" i="8"/>
  <c r="H20" i="8" a="1"/>
  <c r="H21" i="8"/>
  <c r="H21" i="8" a="1"/>
  <c r="H22" i="8"/>
  <c r="H22" i="8" a="1"/>
  <c r="H23" i="8"/>
  <c r="H23" i="8" a="1"/>
  <c r="H24" i="8"/>
  <c r="H24" i="8" a="1"/>
  <c r="H25" i="8"/>
  <c r="H25" i="8" a="1"/>
  <c r="H26" i="8"/>
  <c r="H26" i="8" a="1"/>
  <c r="H27" i="8"/>
  <c r="H27" i="8" a="1"/>
  <c r="H28" i="8"/>
  <c r="H28" i="8" a="1"/>
  <c r="H29" i="8"/>
  <c r="H29" i="8" a="1"/>
  <c r="H30" i="8"/>
  <c r="H30" i="8" a="1"/>
  <c r="H31" i="8"/>
  <c r="H31" i="8" a="1"/>
  <c r="H32" i="8"/>
  <c r="H32" i="8" a="1"/>
  <c r="H33" i="8"/>
  <c r="H33" i="8" a="1"/>
  <c r="H34" i="8"/>
  <c r="H34" i="8" a="1"/>
  <c r="H35" i="8"/>
  <c r="H35" i="8" a="1"/>
  <c r="H36" i="8"/>
  <c r="H36" i="8" a="1"/>
  <c r="H37" i="8"/>
  <c r="H37" i="8" a="1"/>
  <c r="H38" i="8"/>
  <c r="H38" i="8" a="1"/>
  <c r="H39" i="8"/>
  <c r="H39" i="8" a="1"/>
  <c r="H40" i="8"/>
  <c r="H40" i="8" a="1"/>
  <c r="H41" i="8"/>
  <c r="H41" i="8" a="1"/>
  <c r="H42" i="8"/>
  <c r="H42" i="8" a="1"/>
  <c r="H43" i="8"/>
  <c r="H43" i="8" a="1"/>
  <c r="H44" i="8"/>
  <c r="H44" i="8" a="1"/>
  <c r="H45" i="8"/>
  <c r="H45" i="8" a="1"/>
  <c r="H46" i="8"/>
  <c r="H46" i="8" a="1"/>
  <c r="H47" i="8"/>
  <c r="H47" i="8" a="1"/>
  <c r="H48" i="8"/>
  <c r="H48" i="8" a="1"/>
  <c r="H49" i="8"/>
  <c r="H49" i="8" a="1"/>
  <c r="H50" i="8"/>
  <c r="H50" i="8" a="1"/>
  <c r="H51" i="8"/>
  <c r="H51" i="8" a="1"/>
  <c r="H52" i="8"/>
  <c r="H52" i="8" a="1"/>
  <c r="H53" i="8"/>
  <c r="H53" i="8" a="1"/>
  <c r="H54" i="8"/>
  <c r="H54" i="8" a="1"/>
  <c r="H55" i="8"/>
  <c r="H55" i="8" a="1"/>
  <c r="H56" i="8"/>
  <c r="H56" i="8" a="1"/>
  <c r="H57" i="8"/>
  <c r="H57" i="8" a="1"/>
  <c r="H58" i="8"/>
  <c r="H58" i="8" a="1"/>
  <c r="H59" i="8"/>
  <c r="H59" i="8" a="1"/>
  <c r="H60" i="8"/>
  <c r="H60" i="8" a="1"/>
  <c r="H61" i="8"/>
  <c r="H61" i="8" a="1"/>
  <c r="H62" i="8"/>
  <c r="H62" i="8" a="1"/>
  <c r="H63" i="8"/>
  <c r="H63" i="8" a="1"/>
  <c r="H64" i="8"/>
  <c r="H64" i="8" a="1"/>
  <c r="H65" i="8"/>
  <c r="H65" i="8" a="1"/>
  <c r="H66" i="8"/>
  <c r="H66" i="8" a="1"/>
  <c r="H67" i="8"/>
  <c r="H67" i="8" a="1"/>
  <c r="H68" i="8"/>
  <c r="H68" i="8" a="1"/>
  <c r="H69" i="8"/>
  <c r="H69" i="8" a="1"/>
  <c r="H70" i="8"/>
  <c r="H70" i="8" a="1"/>
  <c r="H71" i="8"/>
  <c r="H71" i="8" a="1"/>
  <c r="H72" i="8"/>
  <c r="H72" i="8" a="1"/>
  <c r="H73" i="8"/>
  <c r="H73" i="8" a="1"/>
  <c r="H74" i="8"/>
  <c r="H74" i="8" a="1"/>
  <c r="H75" i="8"/>
  <c r="H75" i="8" a="1"/>
  <c r="H76" i="8"/>
  <c r="H76" i="8" a="1"/>
  <c r="H77" i="8"/>
  <c r="H77" i="8" a="1"/>
  <c r="H78" i="8"/>
  <c r="H78" i="8" a="1"/>
  <c r="H79" i="8"/>
  <c r="H79" i="8" a="1"/>
  <c r="H80" i="8"/>
  <c r="H80" i="8" a="1"/>
  <c r="H81" i="8"/>
  <c r="H81" i="8" a="1"/>
  <c r="H82" i="8"/>
  <c r="H82" i="8" a="1"/>
  <c r="H83" i="8"/>
  <c r="H83" i="8" a="1"/>
  <c r="H84" i="8"/>
  <c r="H84" i="8" a="1"/>
  <c r="H85" i="8"/>
  <c r="H85" i="8" a="1"/>
  <c r="H86" i="8"/>
  <c r="H86" i="8" a="1"/>
  <c r="H87" i="8"/>
  <c r="H87" i="8" a="1"/>
  <c r="H88" i="8"/>
  <c r="H88" i="8" a="1"/>
  <c r="H89" i="8"/>
  <c r="H89" i="8" a="1"/>
  <c r="H90" i="8"/>
  <c r="H90" i="8" a="1"/>
  <c r="H91" i="8"/>
  <c r="H91" i="8" a="1"/>
  <c r="H92" i="8"/>
  <c r="H92" i="8" a="1"/>
  <c r="H93" i="8"/>
  <c r="H93" i="8" a="1"/>
  <c r="H94" i="8"/>
  <c r="H94" i="8" a="1"/>
  <c r="H95" i="8"/>
  <c r="H95" i="8" a="1"/>
  <c r="H96" i="8"/>
  <c r="H96" i="8" a="1"/>
  <c r="H97" i="8"/>
  <c r="H97" i="8" a="1"/>
  <c r="H98" i="8"/>
  <c r="H98" i="8" a="1"/>
  <c r="H99" i="8"/>
  <c r="H99" i="8" a="1"/>
  <c r="H100" i="8"/>
  <c r="H100" i="8" a="1"/>
  <c r="H101" i="8"/>
  <c r="H101" i="8" a="1"/>
  <c r="H102" i="8"/>
  <c r="H102" i="8" a="1"/>
  <c r="H103" i="8"/>
  <c r="H103" i="8" a="1"/>
  <c r="H104" i="8"/>
  <c r="H104" i="8" a="1"/>
  <c r="H105" i="8"/>
  <c r="H105" i="8" a="1"/>
  <c r="H106" i="8"/>
  <c r="H106" i="8" a="1"/>
  <c r="H107" i="8"/>
  <c r="H107" i="8" a="1"/>
  <c r="H108" i="8"/>
  <c r="H108" i="8" a="1"/>
  <c r="H109" i="8"/>
  <c r="H109" i="8" a="1"/>
  <c r="H110" i="8"/>
  <c r="H110" i="8" a="1"/>
  <c r="H111" i="8"/>
  <c r="H111" i="8" a="1"/>
  <c r="H112" i="8"/>
  <c r="H112" i="8" a="1"/>
  <c r="H113" i="8"/>
  <c r="H113" i="8" a="1"/>
  <c r="H114" i="8"/>
  <c r="H114" i="8" a="1"/>
  <c r="H115" i="8"/>
  <c r="H115" i="8" a="1"/>
  <c r="H116" i="8"/>
  <c r="H116" i="8" a="1"/>
  <c r="H117" i="8"/>
  <c r="H117" i="8" a="1"/>
  <c r="H118" i="8"/>
  <c r="H118" i="8" a="1"/>
  <c r="H119" i="8"/>
  <c r="H119" i="8" a="1"/>
  <c r="H120" i="8"/>
  <c r="H120" i="8" a="1"/>
  <c r="H121" i="8"/>
  <c r="H121" i="8" a="1"/>
  <c r="H122" i="8"/>
  <c r="H122" i="8" a="1"/>
  <c r="H123" i="8"/>
  <c r="H123" i="8" a="1"/>
  <c r="H124" i="8"/>
  <c r="H124" i="8" a="1"/>
  <c r="H125" i="8"/>
  <c r="H125" i="8" a="1"/>
  <c r="H126" i="8"/>
  <c r="H126" i="8" a="1"/>
  <c r="H127" i="8"/>
  <c r="H127" i="8" a="1"/>
  <c r="H128" i="8"/>
  <c r="H128" i="8" a="1"/>
  <c r="H129" i="8"/>
  <c r="H129" i="8" a="1"/>
  <c r="H130" i="8"/>
  <c r="H130" i="8" a="1"/>
  <c r="H131" i="8"/>
  <c r="H131" i="8" a="1"/>
  <c r="H132" i="8"/>
  <c r="H132" i="8" a="1"/>
  <c r="H133" i="8"/>
  <c r="H133" i="8" a="1"/>
  <c r="H134" i="8"/>
  <c r="H134" i="8" a="1"/>
  <c r="H135" i="8"/>
  <c r="H135" i="8" a="1"/>
  <c r="H136" i="8"/>
  <c r="H136" i="8" a="1"/>
  <c r="H137" i="8"/>
  <c r="H137" i="8" a="1"/>
  <c r="H138" i="8"/>
  <c r="H138" i="8" a="1"/>
  <c r="H139" i="8"/>
  <c r="H139" i="8" a="1"/>
  <c r="H140" i="8"/>
  <c r="H140" i="8" a="1"/>
  <c r="H141" i="8"/>
  <c r="H141" i="8" a="1"/>
  <c r="H142" i="8"/>
  <c r="H142" i="8" a="1"/>
  <c r="H143" i="8"/>
  <c r="H143" i="8" a="1"/>
  <c r="H144" i="8"/>
  <c r="H144" i="8" a="1"/>
  <c r="H145" i="8"/>
  <c r="H145" i="8" a="1"/>
  <c r="H146" i="8"/>
  <c r="H146" i="8" a="1"/>
  <c r="H147" i="8"/>
  <c r="H147" i="8" a="1"/>
  <c r="H148" i="8"/>
  <c r="H148" i="8" a="1"/>
  <c r="H149" i="8"/>
  <c r="H149" i="8" a="1"/>
  <c r="H150" i="8"/>
  <c r="H150" i="8" a="1"/>
  <c r="H151" i="8"/>
  <c r="H151" i="8" a="1"/>
  <c r="H152" i="8"/>
  <c r="H152" i="8" a="1"/>
  <c r="H153" i="8"/>
  <c r="H153" i="8" a="1"/>
  <c r="H154" i="8"/>
  <c r="H154" i="8" a="1"/>
  <c r="H155" i="8"/>
  <c r="H155" i="8" a="1"/>
  <c r="H156" i="8"/>
  <c r="H156" i="8" a="1"/>
  <c r="H157" i="8"/>
  <c r="H157" i="8" a="1"/>
  <c r="H158" i="8"/>
  <c r="H158" i="8" a="1"/>
  <c r="H159" i="8"/>
  <c r="H159" i="8" a="1"/>
  <c r="H160" i="8"/>
  <c r="H160" i="8" a="1"/>
  <c r="H161" i="8"/>
  <c r="H161" i="8" a="1"/>
  <c r="H162" i="8"/>
  <c r="H162" i="8" a="1"/>
  <c r="H163" i="8"/>
  <c r="H163" i="8" a="1"/>
  <c r="H164" i="8"/>
  <c r="H164" i="8" a="1"/>
  <c r="H165" i="8"/>
  <c r="H165" i="8" a="1"/>
  <c r="H166" i="8"/>
  <c r="H166" i="8" a="1"/>
  <c r="H167" i="8"/>
  <c r="H167" i="8" a="1"/>
  <c r="H168" i="8"/>
  <c r="H168" i="8" a="1"/>
  <c r="H169" i="8"/>
  <c r="H169" i="8" a="1"/>
  <c r="H170" i="8"/>
  <c r="H170" i="8" a="1"/>
  <c r="H171" i="8"/>
  <c r="H171" i="8" a="1"/>
  <c r="H172" i="8"/>
  <c r="H172" i="8" a="1"/>
  <c r="H173" i="8"/>
  <c r="H173" i="8" a="1"/>
  <c r="H174" i="8"/>
  <c r="H174" i="8" a="1"/>
  <c r="H175" i="8"/>
  <c r="H175" i="8" a="1"/>
  <c r="H176" i="8"/>
  <c r="H176" i="8" a="1"/>
  <c r="H177" i="8"/>
  <c r="H177" i="8" a="1"/>
  <c r="H178" i="8"/>
  <c r="H178" i="8" a="1"/>
  <c r="H179" i="8"/>
  <c r="H179" i="8" a="1"/>
  <c r="H180" i="8"/>
  <c r="H180" i="8" a="1"/>
  <c r="H181" i="8"/>
  <c r="H181" i="8" a="1"/>
  <c r="H182" i="8"/>
  <c r="H182" i="8" a="1"/>
  <c r="H183" i="8"/>
  <c r="H183" i="8" a="1"/>
  <c r="H184" i="8"/>
  <c r="H184" i="8" a="1"/>
  <c r="H185" i="8"/>
  <c r="H185" i="8" a="1"/>
  <c r="H186" i="8"/>
  <c r="H186" i="8" a="1"/>
  <c r="H187" i="8"/>
  <c r="H187" i="8" a="1"/>
  <c r="H188" i="8"/>
  <c r="H188" i="8" a="1"/>
  <c r="H189" i="8"/>
  <c r="H189" i="8" a="1"/>
  <c r="H190" i="8"/>
  <c r="H190" i="8" a="1"/>
  <c r="H191" i="8"/>
  <c r="H191" i="8" a="1"/>
  <c r="H192" i="8"/>
  <c r="H192" i="8" a="1"/>
  <c r="H193" i="8"/>
  <c r="H193" i="8" a="1"/>
  <c r="H194" i="8"/>
  <c r="H194" i="8" a="1"/>
  <c r="H195" i="8"/>
  <c r="H195" i="8" a="1"/>
  <c r="H196" i="8"/>
  <c r="H196" i="8" a="1"/>
  <c r="H197" i="8"/>
  <c r="H197" i="8" a="1"/>
  <c r="H198" i="8"/>
  <c r="H198" i="8" a="1"/>
  <c r="H199" i="8"/>
  <c r="H199" i="8" a="1"/>
  <c r="H200" i="8"/>
  <c r="H200" i="8" a="1"/>
  <c r="H201" i="8"/>
  <c r="H201" i="8" a="1"/>
  <c r="H202" i="8"/>
  <c r="H202" i="8" a="1"/>
  <c r="H203" i="8"/>
  <c r="H203" i="8" a="1"/>
  <c r="H204" i="8"/>
  <c r="H204" i="8" a="1"/>
  <c r="H205" i="8"/>
  <c r="H205" i="8" a="1"/>
  <c r="H206" i="8"/>
  <c r="H206" i="8" a="1"/>
  <c r="H207" i="8"/>
  <c r="H207" i="8" a="1"/>
  <c r="H208" i="8"/>
  <c r="H208" i="8" a="1"/>
  <c r="H209" i="8"/>
  <c r="H209" i="8" a="1"/>
  <c r="H210" i="8"/>
  <c r="H210" i="8" a="1"/>
  <c r="H211" i="8"/>
  <c r="H211" i="8" a="1"/>
  <c r="H212" i="8"/>
  <c r="H212" i="8" a="1"/>
  <c r="H213" i="8"/>
  <c r="H213" i="8" a="1"/>
  <c r="H214" i="8"/>
  <c r="H214" i="8" a="1"/>
  <c r="H215" i="8"/>
  <c r="H215" i="8" a="1"/>
  <c r="H216" i="8"/>
  <c r="H216" i="8" a="1"/>
  <c r="H217" i="8"/>
  <c r="H217" i="8" a="1"/>
  <c r="H218" i="8"/>
  <c r="H218" i="8" a="1"/>
  <c r="H219" i="8"/>
  <c r="H219" i="8" a="1"/>
  <c r="H220" i="8"/>
  <c r="H220" i="8" a="1"/>
  <c r="H221" i="8"/>
  <c r="H221" i="8" a="1"/>
  <c r="H222" i="8"/>
  <c r="H222" i="8" a="1"/>
  <c r="H223" i="8"/>
  <c r="H223" i="8" a="1"/>
  <c r="H224" i="8"/>
  <c r="H224" i="8" a="1"/>
  <c r="H225" i="8"/>
  <c r="H225" i="8" a="1"/>
  <c r="H226" i="8"/>
  <c r="H226" i="8" a="1"/>
  <c r="H227" i="8"/>
  <c r="H227" i="8" a="1"/>
  <c r="H228" i="8"/>
  <c r="H228" i="8" a="1"/>
  <c r="H229" i="8"/>
  <c r="H229" i="8" a="1"/>
  <c r="H230" i="8"/>
  <c r="H230" i="8" a="1"/>
  <c r="H231" i="8"/>
  <c r="H231" i="8" a="1"/>
  <c r="H232" i="8"/>
  <c r="H232" i="8" a="1"/>
  <c r="H233" i="8"/>
  <c r="H233" i="8" a="1"/>
  <c r="H234" i="8"/>
  <c r="H234" i="8" a="1"/>
  <c r="H235" i="8"/>
  <c r="H235" i="8" a="1"/>
  <c r="H236" i="8"/>
  <c r="H236" i="8" a="1"/>
  <c r="H237" i="8"/>
  <c r="H237" i="8" a="1"/>
  <c r="H238" i="8"/>
  <c r="H238" i="8" a="1"/>
  <c r="H239" i="8"/>
  <c r="H239" i="8" a="1"/>
  <c r="H240" i="8"/>
  <c r="H240" i="8" a="1"/>
  <c r="H241" i="8"/>
  <c r="H241" i="8" a="1"/>
  <c r="H242" i="8"/>
  <c r="H242" i="8" a="1"/>
  <c r="H243" i="8"/>
  <c r="H243" i="8" a="1"/>
  <c r="H244" i="8"/>
  <c r="H244" i="8" a="1"/>
  <c r="H245" i="8"/>
  <c r="H245" i="8" a="1"/>
  <c r="H246" i="8"/>
  <c r="H246" i="8" a="1"/>
  <c r="H247" i="8"/>
  <c r="H247" i="8" a="1"/>
  <c r="H248" i="8"/>
  <c r="H248" i="8" a="1"/>
  <c r="H249" i="8"/>
  <c r="H249" i="8" a="1"/>
  <c r="H250" i="8"/>
  <c r="H250" i="8" a="1"/>
  <c r="H251" i="8"/>
  <c r="H251" i="8" a="1"/>
  <c r="H252" i="8"/>
  <c r="H252" i="8" a="1"/>
  <c r="H253" i="8"/>
  <c r="H253" i="8" a="1"/>
  <c r="H254" i="8"/>
  <c r="H254" i="8" a="1"/>
  <c r="H255" i="8"/>
  <c r="H255" i="8" a="1"/>
  <c r="H256" i="8"/>
  <c r="H256" i="8" a="1"/>
  <c r="H257" i="8"/>
  <c r="H257" i="8" a="1"/>
  <c r="H258" i="8"/>
  <c r="H258" i="8" a="1"/>
  <c r="H259" i="8"/>
  <c r="H259" i="8" a="1"/>
  <c r="H260" i="8"/>
  <c r="H260" i="8" a="1"/>
  <c r="H261" i="8"/>
  <c r="H261" i="8" a="1"/>
  <c r="H262" i="8"/>
  <c r="H262" i="8" a="1"/>
  <c r="H263" i="8"/>
  <c r="H263" i="8" a="1"/>
  <c r="H264" i="8"/>
  <c r="H264" i="8" a="1"/>
  <c r="H265" i="8"/>
  <c r="H265" i="8" a="1"/>
  <c r="H266" i="8"/>
  <c r="H266" i="8" a="1"/>
  <c r="H267" i="8"/>
  <c r="H267" i="8" a="1"/>
  <c r="H268" i="8"/>
  <c r="H268" i="8" a="1"/>
  <c r="H269" i="8"/>
  <c r="H269" i="8" a="1"/>
  <c r="H270" i="8"/>
  <c r="H270" i="8" a="1"/>
  <c r="H271" i="8"/>
  <c r="H271" i="8" a="1"/>
  <c r="H272" i="8"/>
  <c r="H272" i="8" a="1"/>
  <c r="H273" i="8"/>
  <c r="H273" i="8" a="1"/>
  <c r="H274" i="8"/>
  <c r="H274" i="8" a="1"/>
  <c r="H275" i="8"/>
  <c r="H275" i="8" a="1"/>
  <c r="H276" i="8"/>
  <c r="H276" i="8" a="1"/>
  <c r="H277" i="8"/>
  <c r="H277" i="8" a="1"/>
  <c r="H278" i="8"/>
  <c r="H278" i="8" a="1"/>
  <c r="H279" i="8"/>
  <c r="H279" i="8" a="1"/>
  <c r="H280" i="8"/>
  <c r="H280" i="8" a="1"/>
  <c r="H281" i="8"/>
  <c r="H281" i="8" a="1"/>
  <c r="H282" i="8"/>
  <c r="H282" i="8" a="1"/>
  <c r="H283" i="8"/>
  <c r="H283" i="8" a="1"/>
  <c r="H284" i="8"/>
  <c r="H284" i="8" a="1"/>
  <c r="H285" i="8"/>
  <c r="H285" i="8" a="1"/>
  <c r="H286" i="8"/>
  <c r="H286" i="8" a="1"/>
  <c r="H287" i="8"/>
  <c r="H287" i="8" a="1"/>
  <c r="H288" i="8"/>
  <c r="H288" i="8" a="1"/>
  <c r="H289" i="8"/>
  <c r="H289" i="8" a="1"/>
  <c r="H290" i="8"/>
  <c r="H290" i="8" a="1"/>
  <c r="H291" i="8"/>
  <c r="H291" i="8" a="1"/>
  <c r="H292" i="8"/>
  <c r="H292" i="8" a="1"/>
  <c r="H293" i="8"/>
  <c r="H293" i="8" a="1"/>
  <c r="H294" i="8"/>
  <c r="H294" i="8" a="1"/>
  <c r="H295" i="8"/>
  <c r="H295" i="8" a="1"/>
  <c r="H296" i="8"/>
  <c r="H296" i="8" a="1"/>
  <c r="H297" i="8"/>
  <c r="H297" i="8" a="1"/>
  <c r="H298" i="8"/>
  <c r="H298" i="8" a="1"/>
  <c r="H299" i="8"/>
  <c r="H299" i="8" a="1"/>
  <c r="H300" i="8"/>
  <c r="H300" i="8" a="1"/>
  <c r="H301" i="8"/>
  <c r="H301" i="8" a="1"/>
  <c r="H302" i="8"/>
  <c r="H302" i="8" a="1"/>
  <c r="H303" i="8"/>
  <c r="H303" i="8" a="1"/>
  <c r="H304" i="8"/>
  <c r="H304" i="8" a="1"/>
  <c r="H305" i="8"/>
  <c r="H305" i="8" a="1"/>
  <c r="H306" i="8"/>
  <c r="H306" i="8" a="1"/>
  <c r="H307" i="8"/>
  <c r="H307" i="8" a="1"/>
  <c r="H308" i="8"/>
  <c r="H308" i="8" a="1"/>
  <c r="H309" i="8"/>
  <c r="H309" i="8" a="1"/>
  <c r="H310" i="8"/>
  <c r="H310" i="8" a="1"/>
  <c r="H311" i="8"/>
  <c r="H311" i="8" a="1"/>
  <c r="H312" i="8"/>
  <c r="H312" i="8" a="1"/>
  <c r="H313" i="8"/>
  <c r="H313" i="8" a="1"/>
  <c r="H314" i="8"/>
  <c r="H314" i="8" a="1"/>
  <c r="H315" i="8"/>
  <c r="H315" i="8" a="1"/>
  <c r="H316" i="8"/>
  <c r="H316" i="8" a="1"/>
  <c r="H317" i="8"/>
  <c r="H317" i="8" a="1"/>
  <c r="H318" i="8"/>
  <c r="H318" i="8" a="1"/>
  <c r="H319" i="8"/>
  <c r="H319" i="8" a="1"/>
  <c r="H320" i="8"/>
  <c r="H320" i="8" a="1"/>
  <c r="H321" i="8"/>
  <c r="H321" i="8" a="1"/>
  <c r="H322" i="8"/>
  <c r="H322" i="8" a="1"/>
  <c r="H323" i="8"/>
  <c r="H323" i="8" a="1"/>
  <c r="H324" i="8"/>
  <c r="H324" i="8" a="1"/>
  <c r="H325" i="8"/>
  <c r="H325" i="8" a="1"/>
  <c r="H326" i="8"/>
  <c r="H326" i="8" a="1"/>
  <c r="H327" i="8"/>
  <c r="H327" i="8" a="1"/>
  <c r="H328" i="8"/>
  <c r="H328" i="8" a="1"/>
  <c r="H329" i="8"/>
  <c r="H329" i="8" a="1"/>
  <c r="H330" i="8"/>
  <c r="H330" i="8" a="1"/>
  <c r="H331" i="8"/>
  <c r="H331" i="8" a="1"/>
  <c r="H332" i="8"/>
  <c r="H332" i="8" a="1"/>
  <c r="H333" i="8"/>
  <c r="H333" i="8" a="1"/>
  <c r="H334" i="8"/>
  <c r="H334" i="8" a="1"/>
  <c r="H335" i="8"/>
  <c r="H335" i="8" a="1"/>
  <c r="H336" i="8"/>
  <c r="H336" i="8" a="1"/>
  <c r="H337" i="8"/>
  <c r="H337" i="8" a="1"/>
  <c r="H338" i="8"/>
  <c r="H338" i="8" a="1"/>
  <c r="H339" i="8"/>
  <c r="H339" i="8" a="1"/>
  <c r="H340" i="8"/>
  <c r="H340" i="8" a="1"/>
  <c r="H341" i="8"/>
  <c r="H341" i="8" a="1"/>
  <c r="H342" i="8"/>
  <c r="H342" i="8" a="1"/>
  <c r="H343" i="8"/>
  <c r="H343" i="8" a="1"/>
  <c r="H344" i="8"/>
  <c r="H344" i="8" a="1"/>
  <c r="H345" i="8"/>
  <c r="H345" i="8" a="1"/>
  <c r="H346" i="8"/>
  <c r="H346" i="8" a="1"/>
  <c r="H347" i="8"/>
  <c r="H347" i="8" a="1"/>
  <c r="H348" i="8"/>
  <c r="H348" i="8" a="1"/>
  <c r="H349" i="8"/>
  <c r="H349" i="8" a="1"/>
  <c r="H350" i="8"/>
  <c r="H350" i="8" a="1"/>
  <c r="H351" i="8"/>
  <c r="H351" i="8" a="1"/>
  <c r="H352" i="8"/>
  <c r="H352" i="8" a="1"/>
  <c r="H353" i="8"/>
  <c r="H353" i="8" a="1"/>
  <c r="H354" i="8"/>
  <c r="H354" i="8" a="1"/>
  <c r="H355" i="8"/>
  <c r="H355" i="8" a="1"/>
  <c r="H356" i="8"/>
  <c r="H356" i="8" a="1"/>
  <c r="H357" i="8"/>
  <c r="H357" i="8" a="1"/>
  <c r="H358" i="8"/>
  <c r="H358" i="8" a="1"/>
  <c r="H359" i="8"/>
  <c r="H359" i="8" a="1"/>
  <c r="H360" i="8"/>
  <c r="H360" i="8" a="1"/>
  <c r="H361" i="8"/>
  <c r="H361" i="8" a="1"/>
  <c r="H362" i="8"/>
  <c r="H362" i="8" a="1"/>
  <c r="H363" i="8"/>
  <c r="H363" i="8" a="1"/>
  <c r="H364" i="8"/>
  <c r="H364" i="8" a="1"/>
  <c r="H365" i="8"/>
  <c r="H365" i="8" a="1"/>
  <c r="H366" i="8"/>
  <c r="H366" i="8" a="1"/>
  <c r="H367" i="8"/>
  <c r="H367" i="8" a="1"/>
  <c r="H368" i="8"/>
  <c r="H368" i="8" a="1"/>
  <c r="H369" i="8"/>
  <c r="H369" i="8" a="1"/>
  <c r="H370" i="8"/>
  <c r="H370" i="8" a="1"/>
  <c r="H371" i="8"/>
  <c r="H371" i="8" a="1"/>
  <c r="H372" i="8"/>
  <c r="H372" i="8" a="1"/>
  <c r="H373" i="8"/>
  <c r="H373" i="8" a="1"/>
  <c r="H374" i="8"/>
  <c r="H374" i="8" a="1"/>
  <c r="H375" i="8"/>
  <c r="H375" i="8" a="1"/>
  <c r="H376" i="8"/>
  <c r="H376" i="8" a="1"/>
  <c r="H377" i="8"/>
  <c r="H377" i="8" a="1"/>
  <c r="H378" i="8"/>
  <c r="H378" i="8" a="1"/>
  <c r="H379" i="8"/>
  <c r="H379" i="8" a="1"/>
  <c r="H380" i="8"/>
  <c r="H380" i="8" a="1"/>
  <c r="H381" i="8"/>
  <c r="H381" i="8" a="1"/>
  <c r="H382" i="8"/>
  <c r="H382" i="8" a="1"/>
  <c r="H383" i="8"/>
  <c r="H383" i="8" a="1"/>
  <c r="H384" i="8"/>
  <c r="H384" i="8" a="1"/>
  <c r="H385" i="8"/>
  <c r="H385" i="8" a="1"/>
  <c r="H386" i="8"/>
  <c r="H386" i="8" a="1"/>
  <c r="H387" i="8"/>
  <c r="H387" i="8" a="1"/>
  <c r="H388" i="8"/>
  <c r="H388" i="8" a="1"/>
  <c r="H389" i="8"/>
  <c r="H389" i="8" a="1"/>
  <c r="H390" i="8"/>
  <c r="H390" i="8" a="1"/>
  <c r="H391" i="8"/>
  <c r="H391" i="8" a="1"/>
  <c r="H392" i="8"/>
  <c r="H392" i="8" a="1"/>
  <c r="H393" i="8"/>
  <c r="H393" i="8" a="1"/>
  <c r="H394" i="8"/>
  <c r="H394" i="8" a="1"/>
  <c r="H395" i="8"/>
  <c r="H395" i="8" a="1"/>
  <c r="H396" i="8"/>
  <c r="H396" i="8" a="1"/>
  <c r="H397" i="8"/>
  <c r="H397" i="8" a="1"/>
  <c r="H398" i="8"/>
  <c r="H398" i="8" a="1"/>
  <c r="H399" i="8"/>
  <c r="H399" i="8" a="1"/>
  <c r="H400" i="8"/>
  <c r="H400" i="8" a="1"/>
  <c r="H401" i="8"/>
  <c r="H401" i="8" a="1"/>
  <c r="H402" i="8"/>
  <c r="H402" i="8" a="1"/>
  <c r="H403" i="8"/>
  <c r="H403" i="8" a="1"/>
  <c r="H404" i="8"/>
  <c r="H404" i="8" a="1"/>
  <c r="H405" i="8"/>
  <c r="H405" i="8" a="1"/>
  <c r="H8" i="7"/>
  <c r="H8" i="7" a="1"/>
  <c r="H9" i="7"/>
  <c r="H9" i="7" a="1"/>
  <c r="H10" i="7"/>
  <c r="H10" i="7" a="1"/>
  <c r="H11" i="7"/>
  <c r="H11" i="7" a="1"/>
  <c r="H12" i="7"/>
  <c r="H12" i="7" a="1"/>
  <c r="H13" i="7"/>
  <c r="H13" i="7" a="1"/>
  <c r="H14" i="7"/>
  <c r="H14" i="7" a="1"/>
  <c r="H15" i="7"/>
  <c r="H15" i="7" a="1"/>
  <c r="H16" i="7"/>
  <c r="H16" i="7" a="1"/>
  <c r="H17" i="7"/>
  <c r="H17" i="7" a="1"/>
  <c r="H18" i="7"/>
  <c r="H18" i="7" a="1"/>
  <c r="H19" i="7"/>
  <c r="H19" i="7" a="1"/>
  <c r="H20" i="7"/>
  <c r="H20" i="7" a="1"/>
  <c r="H21" i="7"/>
  <c r="H21" i="7" a="1"/>
  <c r="H22" i="7"/>
  <c r="H22" i="7" a="1"/>
  <c r="H23" i="7"/>
  <c r="H23" i="7" a="1"/>
  <c r="H24" i="7"/>
  <c r="H24" i="7" a="1"/>
  <c r="H25" i="7"/>
  <c r="H25" i="7" a="1"/>
  <c r="H26" i="7"/>
  <c r="H26" i="7" a="1"/>
  <c r="H27" i="7"/>
  <c r="H27" i="7" a="1"/>
  <c r="H28" i="7"/>
  <c r="H28" i="7" a="1"/>
  <c r="H29" i="7"/>
  <c r="H29" i="7" a="1"/>
  <c r="H30" i="7"/>
  <c r="H30" i="7" a="1"/>
  <c r="H31" i="7"/>
  <c r="H31" i="7" a="1"/>
  <c r="H32" i="7"/>
  <c r="H32" i="7" a="1"/>
  <c r="H33" i="7"/>
  <c r="H33" i="7" a="1"/>
  <c r="H34" i="7"/>
  <c r="H34" i="7" a="1"/>
  <c r="H35" i="7"/>
  <c r="H35" i="7" a="1"/>
  <c r="H36" i="7"/>
  <c r="H36" i="7" a="1"/>
  <c r="H37" i="7"/>
  <c r="H37" i="7" a="1"/>
  <c r="H38" i="7"/>
  <c r="H38" i="7" a="1"/>
  <c r="H39" i="7"/>
  <c r="H39" i="7" a="1"/>
  <c r="H40" i="7"/>
  <c r="H40" i="7" a="1"/>
  <c r="H41" i="7"/>
  <c r="H41" i="7" a="1"/>
  <c r="H42" i="7"/>
  <c r="H42" i="7" a="1"/>
  <c r="H43" i="7"/>
  <c r="H43" i="7" a="1"/>
  <c r="H44" i="7"/>
  <c r="H44" i="7" a="1"/>
  <c r="H45" i="7"/>
  <c r="H45" i="7" a="1"/>
  <c r="H46" i="7"/>
  <c r="H46" i="7" a="1"/>
  <c r="H47" i="7"/>
  <c r="H47" i="7" a="1"/>
  <c r="H48" i="7"/>
  <c r="H48" i="7" a="1"/>
  <c r="H49" i="7"/>
  <c r="H49" i="7" a="1"/>
  <c r="H50" i="7"/>
  <c r="H50" i="7" a="1"/>
  <c r="H51" i="7"/>
  <c r="H51" i="7" a="1"/>
  <c r="H52" i="7"/>
  <c r="H52" i="7" a="1"/>
  <c r="H8" i="6"/>
  <c r="H8" i="6" a="1"/>
  <c r="H9" i="6"/>
  <c r="H9" i="6" a="1"/>
  <c r="H10" i="6"/>
  <c r="H10" i="6" a="1"/>
  <c r="H11" i="6"/>
  <c r="H11" i="6" a="1"/>
  <c r="H12" i="6"/>
  <c r="H12" i="6" a="1"/>
  <c r="H13" i="6"/>
  <c r="H13" i="6" a="1"/>
  <c r="H14" i="6"/>
  <c r="H14" i="6" a="1"/>
  <c r="H15" i="6"/>
  <c r="H15" i="6" a="1"/>
  <c r="H16" i="6"/>
  <c r="H16" i="6" a="1"/>
  <c r="H17" i="6"/>
  <c r="H17" i="6" a="1"/>
  <c r="H18" i="6"/>
  <c r="H18" i="6" a="1"/>
  <c r="H19" i="6"/>
  <c r="H19" i="6" a="1"/>
  <c r="H20" i="6"/>
  <c r="H20" i="6" a="1"/>
  <c r="H21" i="6"/>
  <c r="H21" i="6" a="1"/>
  <c r="H22" i="6"/>
  <c r="H22" i="6" a="1"/>
  <c r="H23" i="6"/>
  <c r="H23" i="6" a="1"/>
  <c r="H24" i="6"/>
  <c r="H24" i="6" a="1"/>
  <c r="H25" i="6"/>
  <c r="H25" i="6" a="1"/>
  <c r="H26" i="6"/>
  <c r="H26" i="6" a="1"/>
  <c r="H27" i="6"/>
  <c r="H27" i="6" a="1"/>
  <c r="H28" i="6"/>
  <c r="H28" i="6" a="1"/>
  <c r="H29" i="6"/>
  <c r="H29" i="6" a="1"/>
  <c r="H30" i="6"/>
  <c r="H30" i="6" a="1"/>
  <c r="H31" i="6"/>
  <c r="H31" i="6" a="1"/>
  <c r="H32" i="6"/>
  <c r="H32" i="6" a="1"/>
  <c r="H33" i="6"/>
  <c r="H33" i="6" a="1"/>
  <c r="H34" i="6"/>
  <c r="H34" i="6" a="1"/>
  <c r="H35" i="6"/>
  <c r="H35" i="6" a="1"/>
  <c r="H36" i="6"/>
  <c r="H36" i="6" a="1"/>
  <c r="H37" i="6"/>
  <c r="H37" i="6" a="1"/>
  <c r="H38" i="6"/>
  <c r="H38" i="6" a="1"/>
  <c r="H39" i="6"/>
  <c r="H39" i="6" a="1"/>
  <c r="H40" i="6"/>
  <c r="H40" i="6" a="1"/>
  <c r="H41" i="6"/>
  <c r="H41" i="6" a="1"/>
  <c r="H42" i="6"/>
  <c r="H42" i="6" a="1"/>
  <c r="H43" i="6"/>
  <c r="H43" i="6" a="1"/>
  <c r="H44" i="6"/>
  <c r="H44" i="6" a="1"/>
  <c r="H45" i="6"/>
  <c r="H45" i="6" a="1"/>
  <c r="H46" i="6"/>
  <c r="H46" i="6" a="1"/>
  <c r="H47" i="6"/>
  <c r="H47" i="6" a="1"/>
  <c r="H48" i="6"/>
  <c r="H48" i="6" a="1"/>
  <c r="H49" i="6"/>
  <c r="H49" i="6" a="1"/>
  <c r="H50" i="6"/>
  <c r="H50" i="6" a="1"/>
  <c r="H51" i="6"/>
  <c r="H51" i="6" a="1"/>
  <c r="H52" i="6"/>
  <c r="H52" i="6" a="1"/>
  <c r="H53" i="6"/>
  <c r="H53" i="6" a="1"/>
  <c r="H54" i="6"/>
  <c r="H54" i="6" a="1"/>
  <c r="H55" i="6"/>
  <c r="H55" i="6" a="1"/>
  <c r="H56" i="6"/>
  <c r="H56" i="6" a="1"/>
  <c r="H57" i="6"/>
  <c r="H57" i="6" a="1"/>
  <c r="H58" i="6"/>
  <c r="H58" i="6" a="1"/>
  <c r="H59" i="6"/>
  <c r="H59" i="6" a="1"/>
  <c r="H60" i="6"/>
  <c r="H60" i="6" a="1"/>
  <c r="H61" i="6"/>
  <c r="H61" i="6" a="1"/>
  <c r="H62" i="6"/>
  <c r="H62" i="6" a="1"/>
  <c r="H63" i="6"/>
  <c r="H63" i="6" a="1"/>
  <c r="H64" i="6"/>
  <c r="H64" i="6" a="1"/>
  <c r="H65" i="6"/>
  <c r="H65" i="6" a="1"/>
  <c r="H66" i="6"/>
  <c r="H66" i="6" a="1"/>
  <c r="H67" i="6"/>
  <c r="H67" i="6" a="1"/>
  <c r="H68" i="6"/>
  <c r="H68" i="6" a="1"/>
  <c r="H69" i="6"/>
  <c r="H69" i="6" a="1"/>
  <c r="H70" i="6"/>
  <c r="H70" i="6" a="1"/>
  <c r="H71" i="6"/>
  <c r="H71" i="6" a="1"/>
  <c r="H72" i="6"/>
  <c r="H72" i="6" a="1"/>
  <c r="H73" i="6"/>
  <c r="H73" i="6" a="1"/>
  <c r="H74" i="6"/>
  <c r="H74" i="6" a="1"/>
  <c r="H75" i="6"/>
  <c r="H75" i="6" a="1"/>
  <c r="H76" i="6"/>
  <c r="H76" i="6" a="1"/>
  <c r="H77" i="6"/>
  <c r="H77" i="6" a="1"/>
  <c r="H78" i="6"/>
  <c r="H78" i="6" a="1"/>
  <c r="H79" i="6"/>
  <c r="H79" i="6" a="1"/>
  <c r="H80" i="6"/>
  <c r="H80" i="6" a="1"/>
  <c r="H81" i="6"/>
  <c r="H81" i="6" a="1"/>
  <c r="H82" i="6"/>
  <c r="H82" i="6" a="1"/>
  <c r="H83" i="6"/>
  <c r="H83" i="6" a="1"/>
  <c r="H84" i="6"/>
  <c r="H84" i="6" a="1"/>
  <c r="H85" i="6"/>
  <c r="H85" i="6" a="1"/>
  <c r="H86" i="6"/>
  <c r="H86" i="6" a="1"/>
  <c r="H87" i="6"/>
  <c r="H87" i="6" a="1"/>
  <c r="H8" i="15"/>
  <c r="H8" i="15" a="1"/>
  <c r="H9" i="15"/>
  <c r="H9" i="15" a="1"/>
  <c r="H10" i="15"/>
  <c r="H10" i="15" a="1"/>
  <c r="H11" i="15"/>
  <c r="H11" i="15" a="1"/>
  <c r="H12" i="15"/>
  <c r="H12" i="15" a="1"/>
  <c r="H13" i="15"/>
  <c r="H13" i="15" a="1"/>
  <c r="H14" i="15"/>
  <c r="H14" i="15" a="1"/>
  <c r="H15" i="15"/>
  <c r="H15" i="15" a="1"/>
  <c r="H16" i="15"/>
  <c r="H16" i="15" a="1"/>
  <c r="H17" i="15"/>
  <c r="H17" i="15" a="1"/>
  <c r="H18" i="15"/>
  <c r="H18" i="15" a="1"/>
  <c r="H19" i="15"/>
  <c r="H19" i="15" a="1"/>
  <c r="H20" i="15"/>
  <c r="H20" i="15" a="1"/>
  <c r="H21" i="15"/>
  <c r="H21" i="15" a="1"/>
  <c r="H22" i="15"/>
  <c r="H22" i="15" a="1"/>
  <c r="H23" i="15"/>
  <c r="H23" i="15" a="1"/>
  <c r="H24" i="15"/>
  <c r="H24" i="15" a="1"/>
  <c r="H25" i="15"/>
  <c r="H25" i="15" a="1"/>
  <c r="H26" i="15"/>
  <c r="H26" i="15" a="1"/>
  <c r="H27" i="15"/>
  <c r="H27" i="15" a="1"/>
  <c r="H28" i="15"/>
  <c r="H28" i="15" a="1"/>
  <c r="H29" i="15"/>
  <c r="H29" i="15" a="1"/>
  <c r="H30" i="15"/>
  <c r="H30" i="15" a="1"/>
  <c r="H31" i="15"/>
  <c r="H31" i="15" a="1"/>
  <c r="H32" i="15"/>
  <c r="H32" i="15" a="1"/>
  <c r="H33" i="15"/>
  <c r="H33" i="15" a="1"/>
  <c r="H34" i="15"/>
  <c r="H34" i="15" a="1"/>
  <c r="H35" i="15"/>
  <c r="H35" i="15" a="1"/>
  <c r="H36" i="15"/>
  <c r="H36" i="15" a="1"/>
  <c r="H37" i="15"/>
  <c r="H37" i="15" a="1"/>
  <c r="H38" i="15"/>
  <c r="H38" i="15" a="1"/>
  <c r="H39" i="15"/>
  <c r="H39" i="15" a="1"/>
  <c r="H40" i="15"/>
  <c r="H40" i="15" a="1"/>
  <c r="H41" i="15"/>
  <c r="H41" i="15" a="1"/>
  <c r="H42" i="15"/>
  <c r="H42" i="15" a="1"/>
  <c r="H43" i="15"/>
  <c r="H43" i="15" a="1"/>
  <c r="H44" i="15"/>
  <c r="H44" i="15" a="1"/>
  <c r="H45" i="15"/>
  <c r="H45" i="15" a="1"/>
  <c r="H46" i="15"/>
  <c r="H46" i="15" a="1"/>
  <c r="H47" i="15"/>
  <c r="H47" i="15" a="1"/>
  <c r="H48" i="15"/>
  <c r="H48" i="15" a="1"/>
  <c r="H49" i="15"/>
  <c r="H49" i="15" a="1"/>
  <c r="H50" i="15"/>
  <c r="H50" i="15" a="1"/>
  <c r="H51" i="15"/>
  <c r="H51" i="15" a="1"/>
  <c r="H52" i="15"/>
  <c r="H52" i="15" a="1"/>
  <c r="H53" i="15"/>
  <c r="H53" i="15" a="1"/>
  <c r="H54" i="15"/>
  <c r="H54" i="15" a="1"/>
  <c r="H55" i="15"/>
  <c r="H55" i="15" a="1"/>
  <c r="H56" i="15"/>
  <c r="H56" i="15" a="1"/>
  <c r="H57" i="15"/>
  <c r="H57" i="15" a="1"/>
  <c r="H58" i="15"/>
  <c r="H58" i="15" a="1"/>
  <c r="H59" i="15"/>
  <c r="H59" i="15" a="1"/>
  <c r="H60" i="15"/>
  <c r="H60" i="15" a="1"/>
  <c r="H61" i="15"/>
  <c r="H61" i="15" a="1"/>
  <c r="H62" i="15"/>
  <c r="H62" i="15" a="1"/>
  <c r="H63" i="15"/>
  <c r="H63" i="15" a="1"/>
  <c r="H64" i="15"/>
  <c r="H64" i="15" a="1"/>
  <c r="H65" i="15"/>
  <c r="H65" i="15" a="1"/>
  <c r="H66" i="15"/>
  <c r="H66" i="15" a="1"/>
  <c r="H67" i="15"/>
  <c r="H67" i="15" a="1"/>
  <c r="H68" i="15"/>
  <c r="H68" i="15" a="1"/>
  <c r="H69" i="15"/>
  <c r="H69" i="15" a="1"/>
  <c r="H70" i="15"/>
  <c r="H70" i="15" a="1"/>
  <c r="H71" i="15"/>
  <c r="H71" i="15" a="1"/>
  <c r="H72" i="15"/>
  <c r="H72" i="15" a="1"/>
  <c r="H73" i="15"/>
  <c r="H73" i="15" a="1"/>
  <c r="H74" i="15"/>
  <c r="H74" i="15" a="1"/>
  <c r="H75" i="15"/>
  <c r="H75" i="15" a="1"/>
  <c r="H76" i="15"/>
  <c r="H76" i="15" a="1"/>
  <c r="H77" i="15"/>
  <c r="H77" i="15" a="1"/>
  <c r="H78" i="15"/>
  <c r="H78" i="15" a="1"/>
  <c r="H79" i="15"/>
  <c r="H79" i="15" a="1"/>
  <c r="H80" i="15"/>
  <c r="H80" i="15" a="1"/>
  <c r="H81" i="15"/>
  <c r="H81" i="15" a="1"/>
  <c r="H82" i="15"/>
  <c r="H82" i="15" a="1"/>
  <c r="H83" i="15"/>
  <c r="H83" i="15" a="1"/>
  <c r="H84" i="15"/>
  <c r="H84" i="15" a="1"/>
  <c r="H85" i="15"/>
  <c r="H85" i="15" a="1"/>
  <c r="H86" i="15"/>
  <c r="H86" i="15" a="1"/>
  <c r="H87" i="15"/>
  <c r="H87" i="15" a="1"/>
  <c r="H88" i="15"/>
  <c r="H88" i="15" a="1"/>
  <c r="H89" i="15"/>
  <c r="H89" i="15" a="1"/>
  <c r="H90" i="15"/>
  <c r="H90" i="15" a="1"/>
  <c r="H91" i="15"/>
  <c r="H91" i="15" a="1"/>
  <c r="H92" i="15"/>
  <c r="H92" i="15" a="1"/>
  <c r="H93" i="15"/>
  <c r="H93" i="15" a="1"/>
  <c r="H94" i="15"/>
  <c r="H94" i="15" a="1"/>
  <c r="H95" i="15"/>
  <c r="H95" i="15" a="1"/>
  <c r="H96" i="15"/>
  <c r="H96" i="15" a="1"/>
  <c r="H97" i="15"/>
  <c r="H97" i="15" a="1"/>
  <c r="H98" i="15"/>
  <c r="H98" i="15" a="1"/>
  <c r="H99" i="15"/>
  <c r="H99" i="15" a="1"/>
  <c r="H100" i="15"/>
  <c r="H100" i="15" a="1"/>
  <c r="H101" i="15"/>
  <c r="H101" i="15" a="1"/>
  <c r="H102" i="15"/>
  <c r="H102" i="15" a="1"/>
  <c r="H103" i="15"/>
  <c r="H103" i="15" a="1"/>
  <c r="H104" i="15"/>
  <c r="H104" i="15" a="1"/>
  <c r="H105" i="15"/>
  <c r="H105" i="15" a="1"/>
  <c r="H106" i="15"/>
  <c r="H106" i="15" a="1"/>
  <c r="H107" i="15"/>
  <c r="H107" i="15" a="1"/>
  <c r="H108" i="15"/>
  <c r="H108" i="15" a="1"/>
  <c r="H109" i="15"/>
  <c r="H109" i="15" a="1"/>
  <c r="H110" i="15"/>
  <c r="H110" i="15" a="1"/>
  <c r="H111" i="15"/>
  <c r="H111" i="15" a="1"/>
  <c r="H112" i="15"/>
  <c r="H112" i="15" a="1"/>
  <c r="H113" i="15"/>
  <c r="H113" i="15" a="1"/>
  <c r="H114" i="15"/>
  <c r="H114" i="15" a="1"/>
  <c r="H115" i="15"/>
  <c r="H115" i="15" a="1"/>
  <c r="H116" i="15"/>
  <c r="H116" i="15" a="1"/>
  <c r="H117" i="15"/>
  <c r="H117" i="15" a="1"/>
  <c r="H118" i="15"/>
  <c r="H118" i="15" a="1"/>
  <c r="H119" i="15"/>
  <c r="H119" i="15" a="1"/>
  <c r="H120" i="15"/>
  <c r="H120" i="15" a="1"/>
  <c r="H121" i="15"/>
  <c r="H121" i="15" a="1"/>
  <c r="H122" i="15"/>
  <c r="H122" i="15" a="1"/>
  <c r="H123" i="15"/>
  <c r="H123" i="15" a="1"/>
  <c r="H124" i="15"/>
  <c r="H124" i="15" a="1"/>
  <c r="H125" i="15"/>
  <c r="H125" i="15" a="1"/>
  <c r="H126" i="15"/>
  <c r="H126" i="15" a="1"/>
  <c r="H127" i="15"/>
  <c r="H127" i="15" a="1"/>
  <c r="H8" i="4"/>
  <c r="H8" i="4" a="1"/>
  <c r="H9" i="4"/>
  <c r="H9" i="4" a="1"/>
  <c r="H10" i="4"/>
  <c r="H10" i="4" a="1"/>
  <c r="H11" i="4"/>
  <c r="H11" i="4" a="1"/>
  <c r="H12" i="4"/>
  <c r="H12" i="4" a="1"/>
  <c r="H13" i="4"/>
  <c r="H13" i="4" a="1"/>
  <c r="H14" i="4"/>
  <c r="H14" i="4" a="1"/>
  <c r="H15" i="4"/>
  <c r="H15" i="4" a="1"/>
  <c r="H16" i="4"/>
  <c r="H16" i="4" a="1"/>
  <c r="H17" i="4"/>
  <c r="H17" i="4" a="1"/>
  <c r="H18" i="4"/>
  <c r="H18" i="4" a="1"/>
  <c r="H19" i="4"/>
  <c r="H19" i="4" a="1"/>
  <c r="H20" i="4"/>
  <c r="H20" i="4" a="1"/>
  <c r="H21" i="4"/>
  <c r="H21" i="4" a="1"/>
  <c r="H22" i="4"/>
  <c r="H22" i="4" a="1"/>
  <c r="H23" i="4"/>
  <c r="H23" i="4" a="1"/>
  <c r="H24" i="4"/>
  <c r="H24" i="4" a="1"/>
  <c r="H25" i="4"/>
  <c r="H25" i="4" a="1"/>
  <c r="H26" i="4"/>
  <c r="H26" i="4" a="1"/>
  <c r="H27" i="4"/>
  <c r="H27" i="4" a="1"/>
  <c r="H28" i="4"/>
  <c r="H28" i="4" a="1"/>
  <c r="H29" i="4"/>
  <c r="H29" i="4" a="1"/>
  <c r="H30" i="4"/>
  <c r="H30" i="4" a="1"/>
  <c r="H31" i="4"/>
  <c r="H31" i="4" a="1"/>
  <c r="H32" i="4"/>
  <c r="H32" i="4" a="1"/>
  <c r="H33" i="4"/>
  <c r="H33" i="4" a="1"/>
  <c r="H34" i="4"/>
  <c r="H34" i="4" a="1"/>
  <c r="H35" i="4"/>
  <c r="H35" i="4" a="1"/>
  <c r="H36" i="4"/>
  <c r="H36" i="4" a="1"/>
  <c r="H37" i="4"/>
  <c r="H37" i="4" a="1"/>
  <c r="H38" i="4"/>
  <c r="H38" i="4" a="1"/>
  <c r="H39" i="4"/>
  <c r="H39" i="4" a="1"/>
  <c r="H40" i="4"/>
  <c r="H40" i="4" a="1"/>
  <c r="H41" i="4"/>
  <c r="H41" i="4" a="1"/>
  <c r="H42" i="4"/>
  <c r="H42" i="4" a="1"/>
  <c r="H43" i="4"/>
  <c r="H43" i="4" a="1"/>
  <c r="H44" i="4"/>
  <c r="H44" i="4" a="1"/>
  <c r="H45" i="4"/>
  <c r="H45" i="4" a="1"/>
  <c r="H46" i="4"/>
  <c r="H46" i="4" a="1"/>
  <c r="H47" i="4"/>
  <c r="H47" i="4" a="1"/>
  <c r="H48" i="4"/>
  <c r="H48" i="4" a="1"/>
  <c r="H49" i="4"/>
  <c r="H49" i="4" a="1"/>
  <c r="H50" i="4"/>
  <c r="H50" i="4" a="1"/>
  <c r="H51" i="4"/>
  <c r="H51" i="4" a="1"/>
  <c r="H52" i="4"/>
  <c r="H52" i="4" a="1"/>
  <c r="H53" i="4"/>
  <c r="H53" i="4" a="1"/>
  <c r="H54" i="4"/>
  <c r="H54" i="4" a="1"/>
  <c r="H55" i="4"/>
  <c r="H55" i="4" a="1"/>
  <c r="H56" i="4"/>
  <c r="H56" i="4" a="1"/>
  <c r="H57" i="4"/>
  <c r="H57" i="4" a="1"/>
  <c r="H58" i="4"/>
  <c r="H58" i="4" a="1"/>
  <c r="H59" i="4"/>
  <c r="H59" i="4" a="1"/>
  <c r="H60" i="4"/>
  <c r="H60" i="4" a="1"/>
  <c r="H61" i="4"/>
  <c r="H61" i="4" a="1"/>
  <c r="H62" i="4"/>
  <c r="H62" i="4" a="1"/>
  <c r="H63" i="4"/>
  <c r="H63" i="4" a="1"/>
  <c r="H64" i="4"/>
  <c r="H64" i="4" a="1"/>
  <c r="H65" i="4"/>
  <c r="H65" i="4" a="1"/>
  <c r="H66" i="4"/>
  <c r="H66" i="4" a="1"/>
  <c r="H67" i="4"/>
  <c r="H67" i="4" a="1"/>
  <c r="H68" i="4"/>
  <c r="H68" i="4" a="1"/>
  <c r="H69" i="4"/>
  <c r="H69" i="4" a="1"/>
  <c r="H70" i="4"/>
  <c r="H70" i="4" a="1"/>
  <c r="H71" i="4"/>
  <c r="H71" i="4" a="1"/>
  <c r="H72" i="4"/>
  <c r="H72" i="4" a="1"/>
  <c r="H73" i="4"/>
  <c r="H73" i="4" a="1"/>
  <c r="H74" i="4"/>
  <c r="H74" i="4" a="1"/>
  <c r="H75" i="4"/>
  <c r="H75" i="4" a="1"/>
  <c r="H76" i="4"/>
  <c r="H76" i="4" a="1"/>
  <c r="H77" i="4"/>
  <c r="H77" i="4" a="1"/>
  <c r="H78" i="4"/>
  <c r="H78" i="4" a="1"/>
  <c r="H79" i="4"/>
  <c r="H79" i="4" a="1"/>
  <c r="H80" i="4"/>
  <c r="H80" i="4" a="1"/>
  <c r="H81" i="4"/>
  <c r="H81" i="4" a="1"/>
  <c r="H82" i="4"/>
  <c r="H82" i="4" a="1"/>
  <c r="H83" i="4"/>
  <c r="H83" i="4" a="1"/>
  <c r="H84" i="4"/>
  <c r="H84" i="4" a="1"/>
  <c r="H85" i="4"/>
  <c r="H85" i="4" a="1"/>
  <c r="H86" i="4"/>
  <c r="H86" i="4" a="1"/>
  <c r="H87" i="4"/>
  <c r="H87" i="4" a="1"/>
  <c r="H88" i="4"/>
  <c r="H88" i="4" a="1"/>
  <c r="H89" i="4"/>
  <c r="H89" i="4" a="1"/>
  <c r="H90" i="4"/>
  <c r="H90" i="4" a="1"/>
  <c r="H91" i="4"/>
  <c r="H91" i="4" a="1"/>
  <c r="H92" i="4"/>
  <c r="H92" i="4" a="1"/>
  <c r="H93" i="4"/>
  <c r="H93" i="4" a="1"/>
  <c r="H94" i="4"/>
  <c r="H94" i="4" a="1"/>
  <c r="H95" i="4"/>
  <c r="H95" i="4" a="1"/>
  <c r="H96" i="4"/>
  <c r="H96" i="4" a="1"/>
  <c r="H97" i="4"/>
  <c r="H97" i="4" a="1"/>
  <c r="H98" i="4"/>
  <c r="H98" i="4" a="1"/>
  <c r="H99" i="4"/>
  <c r="H99" i="4" a="1"/>
  <c r="H100" i="4"/>
  <c r="H100" i="4" a="1"/>
  <c r="H101" i="4"/>
  <c r="H101" i="4" a="1"/>
  <c r="H102" i="4"/>
  <c r="H102" i="4" a="1"/>
  <c r="H103" i="4"/>
  <c r="H103" i="4" a="1"/>
  <c r="H104" i="4"/>
  <c r="H104" i="4" a="1"/>
  <c r="H105" i="4"/>
  <c r="H105" i="4" a="1"/>
  <c r="H106" i="4"/>
  <c r="H106" i="4" a="1"/>
  <c r="H107" i="4"/>
  <c r="H107" i="4" a="1"/>
  <c r="H108" i="4"/>
  <c r="H108" i="4" a="1"/>
  <c r="H109" i="4"/>
  <c r="H109" i="4" a="1"/>
  <c r="H110" i="4"/>
  <c r="H110" i="4" a="1"/>
  <c r="H111" i="4"/>
  <c r="H111" i="4" a="1"/>
  <c r="H112" i="4"/>
  <c r="H112" i="4" a="1"/>
  <c r="H113" i="4"/>
  <c r="H113" i="4" a="1"/>
  <c r="H114" i="4"/>
  <c r="H114" i="4" a="1"/>
  <c r="H115" i="4"/>
  <c r="H115" i="4" a="1"/>
  <c r="H116" i="4"/>
  <c r="H116" i="4" a="1"/>
  <c r="H117" i="4"/>
  <c r="H117" i="4" a="1"/>
  <c r="H118" i="4"/>
  <c r="H118" i="4" a="1"/>
  <c r="H119" i="4"/>
  <c r="H119" i="4" a="1"/>
  <c r="H120" i="4"/>
  <c r="H120" i="4" a="1"/>
  <c r="H121" i="4"/>
  <c r="H121" i="4" a="1"/>
  <c r="H122" i="4"/>
  <c r="H122" i="4" a="1"/>
  <c r="H123" i="4"/>
  <c r="H123" i="4" a="1"/>
  <c r="H124" i="4"/>
  <c r="H124" i="4" a="1"/>
  <c r="H125" i="4"/>
  <c r="H125" i="4" a="1"/>
  <c r="H8" i="16"/>
  <c r="H8" i="16" a="1"/>
  <c r="H9" i="16"/>
  <c r="H9" i="16" a="1"/>
  <c r="H10" i="16"/>
  <c r="H10" i="16" a="1"/>
  <c r="H11" i="16"/>
  <c r="H11" i="16" a="1"/>
  <c r="H12" i="16"/>
  <c r="H12" i="16" a="1"/>
  <c r="H13" i="16"/>
  <c r="H13" i="16" a="1"/>
  <c r="H14" i="16"/>
  <c r="H14" i="16" a="1"/>
  <c r="H15" i="16"/>
  <c r="H15" i="16" a="1"/>
  <c r="H16" i="16"/>
  <c r="H16" i="16" a="1"/>
  <c r="H17" i="16"/>
  <c r="H17" i="16" a="1"/>
  <c r="H18" i="16"/>
  <c r="H18" i="16" a="1"/>
  <c r="H19" i="16"/>
  <c r="H19" i="16" a="1"/>
  <c r="H20" i="16"/>
  <c r="H20" i="16" a="1"/>
  <c r="H21" i="16"/>
  <c r="H21" i="16" a="1"/>
  <c r="H22" i="16"/>
  <c r="H22" i="16" a="1"/>
  <c r="H23" i="16"/>
  <c r="H23" i="16" a="1"/>
  <c r="H24" i="16"/>
  <c r="H24" i="16" a="1"/>
  <c r="H25" i="16"/>
  <c r="H25" i="16" a="1"/>
  <c r="H26" i="16"/>
  <c r="H26" i="16" a="1"/>
  <c r="H27" i="16"/>
  <c r="H27" i="16" a="1"/>
  <c r="H28" i="16"/>
  <c r="H28" i="16" a="1"/>
  <c r="H29" i="16"/>
  <c r="H29" i="16" a="1"/>
  <c r="H30" i="16"/>
  <c r="H30" i="16" a="1"/>
  <c r="H31" i="16"/>
  <c r="H31" i="16" a="1"/>
  <c r="H32" i="16"/>
  <c r="H32" i="16" a="1"/>
  <c r="H33" i="16"/>
  <c r="H33" i="16" a="1"/>
  <c r="H34" i="16"/>
  <c r="H34" i="16" a="1"/>
  <c r="H35" i="16"/>
  <c r="H35" i="16" a="1"/>
  <c r="H36" i="16"/>
  <c r="H36" i="16" a="1"/>
  <c r="H37" i="16"/>
  <c r="H37" i="16" a="1"/>
  <c r="H38" i="16"/>
  <c r="H38" i="16" a="1"/>
  <c r="H39" i="16"/>
  <c r="H39" i="16" a="1"/>
  <c r="H40" i="16"/>
  <c r="H40" i="16" a="1"/>
  <c r="H41" i="16"/>
  <c r="H41" i="16" a="1"/>
  <c r="H42" i="16"/>
  <c r="H42" i="16" a="1"/>
  <c r="H43" i="16"/>
  <c r="H43" i="16" a="1"/>
  <c r="H44" i="16"/>
  <c r="H44" i="16" a="1"/>
  <c r="H45" i="16"/>
  <c r="H45" i="16" a="1"/>
  <c r="H46" i="16"/>
  <c r="H46" i="16" a="1"/>
  <c r="H47" i="16"/>
  <c r="H47" i="16" a="1"/>
  <c r="H48" i="16"/>
  <c r="H48" i="16" a="1"/>
  <c r="H49" i="16"/>
  <c r="H49" i="16" a="1"/>
  <c r="H50" i="16"/>
  <c r="H50" i="16" a="1"/>
  <c r="H51" i="16"/>
  <c r="H51" i="16" a="1"/>
  <c r="H52" i="16"/>
  <c r="H52" i="16" a="1"/>
  <c r="H53" i="16"/>
  <c r="H53" i="16" a="1"/>
  <c r="H54" i="16"/>
  <c r="H54" i="16" a="1"/>
  <c r="H55" i="16"/>
  <c r="H55" i="16" a="1"/>
  <c r="H56" i="16"/>
  <c r="H56" i="16" a="1"/>
  <c r="H57" i="16"/>
  <c r="H57" i="16" a="1"/>
  <c r="H58" i="16"/>
  <c r="H58" i="16" a="1"/>
  <c r="H59" i="16"/>
  <c r="H59" i="16" a="1"/>
  <c r="H60" i="16"/>
  <c r="H60" i="16" a="1"/>
  <c r="H61" i="16"/>
  <c r="H61" i="16" a="1"/>
  <c r="H62" i="16"/>
  <c r="H62" i="16" a="1"/>
  <c r="H63" i="16"/>
  <c r="H63" i="16" a="1"/>
  <c r="H64" i="16"/>
  <c r="H64" i="16" a="1"/>
  <c r="H65" i="16"/>
  <c r="H65" i="16" a="1"/>
  <c r="H66" i="16"/>
  <c r="H66" i="16" a="1"/>
  <c r="H67" i="16"/>
  <c r="H67" i="16" a="1"/>
  <c r="H68" i="16"/>
  <c r="H68" i="16" a="1"/>
  <c r="H69" i="16"/>
  <c r="H69" i="16" a="1"/>
  <c r="H70" i="16"/>
  <c r="H70" i="16" a="1"/>
  <c r="H71" i="16"/>
  <c r="H71" i="16" a="1"/>
  <c r="H72" i="16"/>
  <c r="H72" i="16" a="1"/>
  <c r="H73" i="16"/>
  <c r="H73" i="16" a="1"/>
  <c r="H74" i="16"/>
  <c r="H74" i="16" a="1"/>
  <c r="H75" i="16"/>
  <c r="H75" i="16" a="1"/>
  <c r="H76" i="16"/>
  <c r="H76" i="16" a="1"/>
  <c r="H77" i="16"/>
  <c r="H77" i="16" a="1"/>
  <c r="H78" i="16"/>
  <c r="H78" i="16" a="1"/>
  <c r="H79" i="16"/>
  <c r="H79" i="16" a="1"/>
  <c r="H80" i="16"/>
  <c r="H80" i="16" a="1"/>
  <c r="H81" i="16"/>
  <c r="H81" i="16" a="1"/>
  <c r="H82" i="16"/>
  <c r="H82" i="16" a="1"/>
  <c r="H83" i="16"/>
  <c r="H83" i="16" a="1"/>
</calcChain>
</file>

<file path=xl/sharedStrings.xml><?xml version="1.0" encoding="utf-8"?>
<sst xmlns="http://schemas.openxmlformats.org/spreadsheetml/2006/main" count="2648" uniqueCount="1369">
  <si>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</si>
  <si>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</si>
  <si>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</si>
  <si>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</si>
  <si>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</si>
  <si>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</si>
  <si>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</si>
  <si>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</si>
  <si>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</si>
  <si>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</si>
  <si>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</si>
  <si>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</si>
  <si>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</si>
  <si>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</si>
  <si>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>ที่ตกลงซื้อหรือจ้าง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</si>
  <si>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</si>
  <si>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</si>
  <si>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</si>
  <si>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</si>
  <si>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</si>
  <si>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</si>
  <si>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</si>
  <si>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</si>
  <si>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</si>
  <si>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</si>
  <si>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</si>
  <si>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</si>
  <si>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</si>
  <si>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</si>
  <si>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</si>
  <si>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</si>
  <si>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</si>
  <si>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</si>
  <si>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</si>
  <si>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</si>
  <si>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</si>
  <si>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</si>
  <si>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</si>
  <si>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</si>
  <si>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</si>
  <si>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</si>
  <si>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</si>
  <si>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</si>
  <si>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</si>
  <si>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</si>
  <si>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</si>
  <si>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เป็นผู้เสนอราคาต่ำสุดและคุณสมบัติครบถ้วน</t>
  </si>
  <si>
    <t>เป็นผู้มีคุณสมบัติตรงตามเงื่อนไขและราคาเหมาะสม</t>
  </si>
  <si>
    <t>เป็นผู้ชนะการเสนอราคาผ่านระบบ eGP และราคาต่ำสุด</t>
  </si>
  <si>
    <t>วิธีเฉพาะเจาะจง</t>
  </si>
  <si>
    <t>วิธีคัดเลือก</t>
  </si>
  <si>
    <t>วิธี e - bidding</t>
  </si>
  <si>
    <t>จ้างเหมาซ่อมเครื่องปรับอากาศ</t>
  </si>
  <si>
    <t>จ้างเหมาซ่อมรถยนต์ หมายเลข กว 5205 เชียงใหม่</t>
  </si>
  <si>
    <t>บริษัท ทูบีวัน ลานนา ดิสทริ บิวชั่น จำกัด (4,815.00 บาท)</t>
  </si>
  <si>
    <t>บริษัท ริโก้ (ประเทศไทย) จำกัด (1,000.00 บาท)</t>
  </si>
  <si>
    <t>ร้านป้าแจ้ว (800.00 บาท)</t>
  </si>
  <si>
    <t>จัดซื้อวัสดุสำนักงาน</t>
  </si>
  <si>
    <t>จ้างเหมาตัดหญ้าและตกแต่งสวน</t>
  </si>
  <si>
    <t>ห้างหุ้นส่วนจำกัด ลิขิตศิลป์ (576.00 บาท)</t>
  </si>
  <si>
    <t>นางสาวสกาย  สุวรรณกิตติกุล (15,530.00 บาท)</t>
  </si>
  <si>
    <t>นางสุวันทนา เตจ๊ะสา (26,000.00 บาท)</t>
  </si>
  <si>
    <t>ห้างหุ้นส่วนจำกัด มาสเตอร์คลีน ลอนดรีแอนด์เซอร์วิส (4,000.00 บาท)</t>
  </si>
  <si>
    <t>นายอรรถพล เชื้อเมืองพาน (15,530.00 บาท)</t>
  </si>
  <si>
    <t>จ้างเหมาตรวจสภาพรถจักรยานยนต์หมายเลขทะเบียน งนม 204 ชม</t>
  </si>
  <si>
    <t>จ้างเหมาตรวจสภาพรถยนต์หมายเลขทะเบียน กว 5205 ชม</t>
  </si>
  <si>
    <t>จ้างเหมาทำป้าย</t>
  </si>
  <si>
    <t>จ้างเหมาเข้าเล่มรายงาน</t>
  </si>
  <si>
    <t>บริษัท ริโก้ (ประเทศไทย) จำกัด (6,398.60 บาท)</t>
  </si>
  <si>
    <t>ร้านป้าแจ้ว (1,000.00 บาท)</t>
  </si>
  <si>
    <t>จัดซื้อกรอบรูป</t>
  </si>
  <si>
    <t>ห้างหุ้นส่วนจำกัด ลิขิตศิลป์ (520.00 บาท)</t>
  </si>
  <si>
    <t>บริษัท ปตท. น้ำมันและการค้าปลีก จำกัด (มหาชน) (500.00 บาท)</t>
  </si>
  <si>
    <t>ห้างหุ้นส่วนจำกัด ลิขิตศิลป์ (96.00 บาท)</t>
  </si>
  <si>
    <t>ห้างหุ้นส่วนจำกัด คันคลอง เซอร์วิส (100.00 บาท)</t>
  </si>
  <si>
    <t>ห้างหุ้นส่วนจำกัด คันคลอง เซอร์วิส (300.00 บาท)</t>
  </si>
  <si>
    <t>ร้าน เค ที ไอซ์ (4,000.00 บาท)</t>
  </si>
  <si>
    <t>ร้านหอมหวานขนมไทย (15,000.00 บาท)</t>
  </si>
  <si>
    <t>บริษัท ควีนส์ เบเกอร์ จำกัด (30,000.00 บาท)</t>
  </si>
  <si>
    <t>ร้านขนมไทยนายหนวด (10,000.00 บาท)</t>
  </si>
  <si>
    <t>บริษัท แกรนด์สเต็บ จำกัด (6,000.00 บาท)</t>
  </si>
  <si>
    <t>น.ส.พัชรกันย์ ชัยนิลพันธ์ (4,000.00 บาท)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</si>
  <si>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(9) 3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</si>
  <si>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(8) 1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</si>
  <si>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(7) 1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</si>
  <si>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(5) 2 แห่ง</t>
  </si>
  <si>
    <t>จัดซื้อกล้องถ่ายรูป</t>
  </si>
  <si>
    <t>จัดซื้อเลนส์</t>
  </si>
  <si>
    <t>จ้างเหมาจัดอาหารกลางวัน  วันที่ 3 ตุลาคม 2568 (กองทรัพยากรทุนมนุษย์)</t>
  </si>
  <si>
    <t xml:space="preserve">จัดซื้อปากกาควอนตัมเจลลูลอยด์ 007 เฟิลด์ โครงการฝึกอบรมเชิงปฏิบัติการลดและใช้ประโยชน์จากเชื้อเพลิง ต่อยอดการ “ชิงเก็บ ลดเผา” 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</si>
  <si>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(2)  7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</si>
  <si>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 ประจำปีงบประมาณ พ.ศ.2568  ครั้งที่ 2 (1) 7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</si>
  <si>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(3) 7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</si>
  <si>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(4) 7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</si>
  <si>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พ.ศ.2568 ครั้งที่ 2 (6) 6 แห่ง</t>
  </si>
  <si>
    <t>จ้างเหมาเข้าเล่มรายงานโครงการประเมินมิติที่ 2 ของ อปท.</t>
  </si>
  <si>
    <t>จัดซื้อกระดาษการ์ดสี ขนาด A4 โครงการฝึกอบรม หลักสูตร Complex Problem Solving</t>
  </si>
  <si>
    <t>จัดซื้อปากกาลูกลื่น Deli 0.5 มม. โครงการฝึกอบรม หลักสูตร Complex Problem Solving</t>
  </si>
  <si>
    <t>จัดซื้อสมุดบันทึกนักเรียน ตราช้าง 30 แผ่น โครงการฝึกอบรม หลักสูตร Complex Problem Solving</t>
  </si>
  <si>
    <t>จัดซื้อกระเป๋าใส่เอกสารอบรมหนัง ขนาด A4 โครงการฝึกอบรม หลักสูตร Complex Problem Solving</t>
  </si>
  <si>
    <t>จ้างเหมาจัดอาหารกลางวัน วันที่ 11 ตุลาคม 2568 (คณะวิจิตรศิลป์ )</t>
  </si>
  <si>
    <t>จ้างเหมาจัดอาหารกลางวัน วันที่ 14-15 ตุลาคม 2568  (สำนักงานบริหารงานวิจัย (อพ.สธ.)</t>
  </si>
  <si>
    <t>จ้างเหมาจัดอาหารกลางวัน  วันที่ 10 ตุลาคม 2568 (ศูนย์แก้ไขความพิการบนใบหน้าและกะโหลกศีรษะ)</t>
  </si>
  <si>
    <t>จ้างเหมาจัดอาหารกลางวัน วันที่ 12 ตุลาคม 2568 ( วิทยาลัยศิลปะ สื่อและเทคโนโลยี)</t>
  </si>
  <si>
    <t>จ้างเหมาจัดอาหารกลางวัน  วันที่ 16 ตุลาคม 2568 (บ.ทีแอคเคาท์ จำกัด)</t>
  </si>
  <si>
    <t>จ้างเหมาจัดอาหารกลางวัน วันที่ 16-17 ตุลาคม 2568 (กองทรัพยากรทุนมนุษย์)</t>
  </si>
  <si>
    <t>จ้างเหมาจัดอาหารกลาง วันที่ 17 ตุลาคม 2568 (บริษัท EV Power  Energy จำกัด)</t>
  </si>
  <si>
    <t>จ้างเช่าเหมารถพร้อมน้ำมันเชื้อเพลิง โครงการฝึกอบรมเชิงปฏิบัติการลดและใช้ประโยชน์จากเชื้อเพลิง ต่อยอดการ “ชิงเก็บ ลดเผา”ฯ</t>
  </si>
  <si>
    <t>จัดซื้อค่าวัสดุ (น้ำมันเชื้อเพลิง) โครงการฝึกอบรมเชิงปฏิบัติการลดและใช้ประโยชน์จากเชื้อเพลิง ต่อยอดการ “ชิงเก็บ ลดเผา”ฯ</t>
  </si>
  <si>
    <t>จ้างเหมาตรวจสภาพรถยนต์หมายเลขทะเบียน นง 1440 ชม</t>
  </si>
  <si>
    <t>จัดซื้อแฟ้มกระดุมขยายข้าง A4 ครงการฝึกอบรมเชิงปฏิบัติการลดและใช้ประโยชน์จากเชื้อเพลิง ต่อยอดการ “ชิงเก็บ ลดเผา”ฯ</t>
  </si>
  <si>
    <t>จัดซื้อวัสดุจัดอาหารว่าง ประจำเดือน ตุลาคม 2568 (น้ำแข็ง)</t>
  </si>
  <si>
    <t>จัดซื้อน้ำมันเชื้อเพลิง ประจำเดือนตุลาคม 2568</t>
  </si>
  <si>
    <t>จ้างเหมาถ่ายเอกสาร โครงการฝึกอบรมหลักสูตร Complex Problem Solving</t>
  </si>
  <si>
    <t>จ้างเหมาจัดทำเตาเผาถ่านชีวมวลและน้ำส้มควันไม้</t>
  </si>
  <si>
    <t>จ้างเหมาจัดอาหารกลางวัน วันที่ 27 - 29 ตุลาคม 2568 (OHCHR)</t>
  </si>
  <si>
    <t>จ้างเหมาบำรุงรักษาลิฟต์ ประจำปีงบประมาณ 2569</t>
  </si>
  <si>
    <t>จ้างเหมาควมคุมและป้องกันแมลง ประจำปี 2569</t>
  </si>
  <si>
    <t>จ้างเหมาจัดอาหารกลางวัน วันที่ 16-17 ตุลาคม 2568 (กองทรัพยากรทุนมนุษย์) เพิ่มเติม</t>
  </si>
  <si>
    <t>จ้างเหมาจัดอาหารกลางวัน  วันที่ 22 ตุลาคม 2568 (บริษัท คิว อินเตอร์  ซัพพลาย)</t>
  </si>
  <si>
    <t>จ้างเหมาเช่าเครื่องถ่ายเอกสารประจำเดือนตุลาคม 2568</t>
  </si>
  <si>
    <t>จ้างเหมาซ่อมแซมเครื่องคอมพิวเตอร์แบบพกพา</t>
  </si>
  <si>
    <t>จัดซื้ออาหารถวายเจ้าที่ ประจำเดือนตุลาคม 2568</t>
  </si>
  <si>
    <t>จัดซื้อน้ำดื่ม ประจำเดือนตุลาคม 2568</t>
  </si>
  <si>
    <t>จ้างเหมาบุคคลภายนอกปฏิบัติงานทำความสะอาด เดือนตุลาคม 2568</t>
  </si>
  <si>
    <t>จัดซื้อวัสดุจัดอาหารว่าง ประจำเดือน ตุลาคม 2568 (ผลไม้)</t>
  </si>
  <si>
    <t>จัดซื้อวัสดุจัดอาหารว่าง ประจำเดือน ตุลาคม 2568</t>
  </si>
  <si>
    <t>จัดซื้อวัสดุจัดอาหารว่าง ประจำเดือน ตุลาคม 2568 (ขนมไทย 1)</t>
  </si>
  <si>
    <t>จัดซื้อวัสดุจัดอาหารว่าง ประจำเดือน ตุลาคม 2568 (ขนมไทย 2)</t>
  </si>
  <si>
    <t>จัดซื้อวัสดุจัดอาหารว่าง ประจำเดือน ตุลาคม 2568 (ขนมไทย3)</t>
  </si>
  <si>
    <t>จัดซื้อวัสดุจัดอาหารว่าง ประจำเดือน ตุลาคม 2568 (ขนมไทย4)</t>
  </si>
  <si>
    <t>ขออนุมัติจัดซื้อวัสดุจัดอาหารว่าง ประจำเดือน ตุลาคม 2568 (เบเกอรี่ 1)</t>
  </si>
  <si>
    <t>จัดซื้อวัสดุจัดอาหารว่าง ประจำเดือน ตุลาคม 2568 (เบเกอรี่ 2)</t>
  </si>
  <si>
    <t>จัดซื้อวัสดุจัดอาหารว่าง ประจำเดือน ตุลาคม 2568 (เบเกอรี่ 3)</t>
  </si>
  <si>
    <t>จัดซื้อวัสดุจัดอาหารว่าง ประจำเดือน ตุลาคม 2568 (เบเกอรี่ 4)</t>
  </si>
  <si>
    <t>จัดซื้อวัสดุจัดอาหารว่าง ประจำเดือน ตุลาคม 2568 (เบเกอรี่ 5)</t>
  </si>
  <si>
    <t>จัดซื้อวัสดุอุปโภคบริโภค (น้ำดื่ม) ประจำเดือนตุลาคม 2568</t>
  </si>
  <si>
    <t>จ้างเหมาเช่าเครื่องล้างจานอัตโนมัติ ประจำเดือนตุลาคม 2568</t>
  </si>
  <si>
    <t>จัดซื้อวัสดุจัดอาหารว่าง ประจำเดือน ตุลาคม 2568 (ร้านซาลาเปา)</t>
  </si>
  <si>
    <t>จ้างเหมาแม่บ้านทำความสะอาด ประจำเดือนตุลาคม 2568</t>
  </si>
  <si>
    <t>จ้างเหมาซักอบรีดผ้า ประจำเดือนตุลาคม 2568</t>
  </si>
  <si>
    <t>จ้างเหมาเจ้าหน้าที่โครงการ ประจำเดือนตุลาคม 2568 (นางสาวสกาย สุวรรณกิตติกุล)</t>
  </si>
  <si>
    <t>จ้างเหมาเจ้าหน้าที่โครงการ ประจำเดือนตุลาคม 2568 (อรรถพล เชื้อเมืองพาน)</t>
  </si>
  <si>
    <t>จ้างเหมาเจ้าหน้าที่โครงการ ประจำเดือนตุลาคม 2568 (อรรถพันธ์ แจ่มกระจ่าง)</t>
  </si>
  <si>
    <t>จ้างเหมาจัดอาหารกลางวัน วันที่ 11 ตุลาคม 2568 (คณะวิจิตรศิลป์) เพิ่มเติม</t>
  </si>
  <si>
    <t>จ้างเหมาจัดทำใบประกาศนียบัตร</t>
  </si>
  <si>
    <t>จ้างเหมาจัดอาหารกลาง วันที่ 17 ตุลาคม 2568 (บริษัท EV Power  Energy จำกัด) เพิ่มเติม</t>
  </si>
  <si>
    <t>จัดซื้อวัสดุจัดอาหารว่าง ประจำเดือน ตุลาคม 2568 (ของทานเล่นงานจัดเลี้ยง)</t>
  </si>
  <si>
    <t>จัดซื้อวัสดุจัดกิจกรรม โครงการฝึกอบรมเชิงปฏิบัติการลดและใช้ประโยชน์จากเชื้อเพลิง ต่อยอดการ “ชิงเก็บ ลดเผา”ฯ</t>
  </si>
  <si>
    <t xml:space="preserve">จัดซื้อวัสดุสำนักงาน โครงการฝึกอบรมเชิงปฏิบัติการลดและใช้ประโยชน์จากเชื้อเพลิง ต่อยอดการ “ชิงเก็บ ลดเผา” </t>
  </si>
  <si>
    <t>จัดซื้อแฟ้มคำกล่าว โครงการการประเมินการเปิดเผยข้อมูลสาธารณะของส่วนงานมหาวิทยาลัยเชียงใหม่ ประจำปีงบประมาณ พ.ศ.2568</t>
  </si>
  <si>
    <t>นายชูพงศ์ กมล (42,000.00 บาท)</t>
  </si>
  <si>
    <t>นางสาวอรณิชา บัวสละ (14,000.00 บาท)</t>
  </si>
  <si>
    <t>นายชนาธิป กิจกิติวิริยะ (14,000.00 บาท)</t>
  </si>
  <si>
    <t>นางสาวนิรมล หุ่มบัวทอง (28,000.00 บาท)</t>
  </si>
  <si>
    <t>บริษัท พาราโบล่า จำกัด  (64,900.00 บาท)</t>
  </si>
  <si>
    <t>บริษัท พาราโบล่า จำกัด (16,300.00 ยาท)</t>
  </si>
  <si>
    <t>นางสุวันทนา เตจ๊ะสา (4,800.00 บาท)</t>
  </si>
  <si>
    <t xml:space="preserve">ห้างหุ้นส่วนจำกัดศิริวงศ์พานิช(สำนักงานใหญ่) (200.00 บาท) </t>
  </si>
  <si>
    <t>นายณรงค์ วงค์ษาคำ (98,000.00 บาท)</t>
  </si>
  <si>
    <t>น.ส.ภัณฑิรา  วันมหาใจ (98,000.00 บาท)</t>
  </si>
  <si>
    <t>นางสาวศิริตระกูล อินต๊ะคำ (98,000.00 บาท)</t>
  </si>
  <si>
    <t>นางสาววิลาวัลย์ จำปาไหล (98,000.00 บาท)</t>
  </si>
  <si>
    <t>นางสาวพิมพ์นภัส เจียระนัยปรีดา (84,000.00 บาท)</t>
  </si>
  <si>
    <t>ร้าน แทน ก๊อปปี้เซ็นเตอร์ (13,050.00 บาท)</t>
  </si>
  <si>
    <t>ห้างหุ้นส่วนสามัญ เกรซ สเตชั่นเนอรี่ แอนด์ แอคเซสซอรี่ (120.00 บาท)</t>
  </si>
  <si>
    <t>ห้างหุ้นส่วนสามัญ เกรซ สเตชั่นเนอรี่ แอนด์ แอคเซสซอรี่ (189.00 บาท)</t>
  </si>
  <si>
    <t>ห้างหุ้นส่วนสามัญ เกรซ สเตชั่นเนอรี่ แอนด์ แอคเซสซอรี่ (4,050.00 บาท)</t>
  </si>
  <si>
    <t>นางสุวันทนา เตจ๊ะสา (10,400.00 บาท)</t>
  </si>
  <si>
    <t>นางสุวันทนา เตจ๊ะสา (14,300.00 บาท)</t>
  </si>
  <si>
    <t>นางสุวันทนา เตจ๊ะสา (3,000.00 บาท)</t>
  </si>
  <si>
    <t>นางกรรณิการ์  ครูบา (7,150.00 บาท)</t>
  </si>
  <si>
    <t>นางสุวันทนา เตจ๊ะสา (52,800.00 บาท)</t>
  </si>
  <si>
    <t>นางกรรณิการ์  ครูบา (9,100.00 บาท)</t>
  </si>
  <si>
    <t>นายดอนศักดิ์   มูลรินทร์ (3,500.00 บาท)</t>
  </si>
  <si>
    <t>บริษัท ปตท. น้ำมันและการค้าปลีก จำกัด (มหาชน) (1,000.00 บาท)</t>
  </si>
  <si>
    <t>อ้นไม้มงคล (1,300.00 บาท)</t>
  </si>
  <si>
    <t>ห้างหุ้นส่วนจำกัด คันคลอง เซอร์วิส (385.00 บาท)</t>
  </si>
  <si>
    <t>ห้างหุ้นส่วนจำกัดศิริวงศ์พานิช(สำนักงานใหญ่) (180.00 บาท)</t>
  </si>
  <si>
    <t>ร้าน เค ที ไอซ์ท (2,500.00 บาท)</t>
  </si>
  <si>
    <t>บริษัท ปตท. น้ำมันและการค้าปลีก จำกัด (มหาชน) (8,000.00 บาท)</t>
  </si>
  <si>
    <t>ห้างหุ้นส่วนจำกัดศิริวงศ์พานิช(สำนักงานใหญ่) (780.00 บาท)</t>
  </si>
  <si>
    <t xml:space="preserve">บริษัท ริโก้ (ประเทศไทย)  จำกัด (500.00 </t>
  </si>
  <si>
    <t>นายปรีชา อุปะทะ (30,000.00 บาท)</t>
  </si>
  <si>
    <t>น.ส.พัชรกันย์ ชัยนิลพันธ์ (6,00.00 บาท)</t>
  </si>
  <si>
    <t>นางสุวันทนา เตจ๊ะสา (66,300.00 บาท)</t>
  </si>
  <si>
    <t>บริษัท ฮิตาชิ เอลลิเวเตอร์ (ประเทศไทย) จำกัด (38,400.00 บาท)</t>
  </si>
  <si>
    <t>บริษัท โกลบอล ทรีท จำกัด (18,190.00 บาท)</t>
  </si>
  <si>
    <t>ร้านอาวล์อาร์ต สตูดิโอ (3,500.00 บาท)</t>
  </si>
  <si>
    <t>ร้านนิพกิจแอร์เชียงใหม่ (6,056.20 บาท)</t>
  </si>
  <si>
    <t>นางสุวันทนา เตจ๊ะสา (2,200.00 บาท)</t>
  </si>
  <si>
    <t>นางสุวันทนา เตจ๊ะสา (16,900.00 บาท)</t>
  </si>
  <si>
    <t>วุฒิ ชิชะ (5,550.00 บาท)</t>
  </si>
  <si>
    <t>บริษัท ริโก้ (ประเทศไทย) จำกัด (5,000.00 บาท)</t>
  </si>
  <si>
    <t>บริษัท โตโยต้าริช จำกัด (3,441.98  บาท)</t>
  </si>
  <si>
    <t>spacebar computer (700.00 บาท)</t>
  </si>
  <si>
    <t>บริษัท เพียวเมาน์เทน จำกัด (3,979.00 บาท)</t>
  </si>
  <si>
    <t>นางสาวกัญญ์นิสร์  กันถา (2,400.00 บาท)</t>
  </si>
  <si>
    <t>กชกร กชมล ผลไม้  (4,000.00 บาท)</t>
  </si>
  <si>
    <t>บริษัท ซีพี แอ๊กซ์ตร้า จำกัด (มหาชน) (6,000.00 บาท)</t>
  </si>
  <si>
    <t>ร้านข้าวเกรียบปากหม้อเจ๊อร (4,000.00 บาท)</t>
  </si>
  <si>
    <t>ร้านเรือนไม้ไทยใหญ่ (3,000.00 บาท)</t>
  </si>
  <si>
    <t>ร้านปังแต่เช้า แซนวิชโฮมเมด (3,000.00 บาท)</t>
  </si>
  <si>
    <t xml:space="preserve">ห้างหุ้นส่วนจำกัด โบ๊ตเชียงใหม่ (4,000.00 บาท) </t>
  </si>
  <si>
    <t>ร้านซาซากิ เชียงใหม่ (4,000.00 บาท)</t>
  </si>
  <si>
    <t>ร้านแดงเบเกอรี่ (8,000.00 บาท)</t>
  </si>
  <si>
    <t>บริษัทสิงห์พัฒน์ 2561 จำกัด (5,950.00 บาท)</t>
  </si>
  <si>
    <t>ร้านพิสมัยเลิศรส (3,000.00 บาท)</t>
  </si>
  <si>
    <t>บริษัท เชียงใหม่ ธรี เซอร์วิส จำกัด (31,030.00 บาท)</t>
  </si>
  <si>
    <t>นายอรรถพันธ์ แจ่มกระจ่าง (15,530.00 บาท)</t>
  </si>
  <si>
    <t>นางสุวันทนา เตจ๊ะสา (3,900.00 บาท)</t>
  </si>
  <si>
    <t>ห้างหุ้นส่วนจำกัด ดาราวรรณการพิมพ์ (16,000.00 บาท)</t>
  </si>
  <si>
    <t>นางกรรณิการ์  ครูบา (2,960.00 บาท)</t>
  </si>
  <si>
    <t>ร้านศิริวัฒนา มันกัลยา เชียงใหม่ (4,000.00 บาท )</t>
  </si>
  <si>
    <t>บริษัท ริโก้ (ประเทศไทย)  จำกัด (500.01</t>
  </si>
  <si>
    <t>เลขที่ 2568P10007138 ลงวันที่ 02/10/2568</t>
  </si>
  <si>
    <t>เลขที่ 2568P10007137 ลงวันที่ 02/10/2568</t>
  </si>
  <si>
    <t>เลขที่ 2568P10007135 ลงวันที่ 02/10/2568</t>
  </si>
  <si>
    <t>เลขที่ 2568P10007130 ลงวันที่ 02/10/2568</t>
  </si>
  <si>
    <t>เลขที่ 2568P10007064 ลงวันที่ 02/10/2568</t>
  </si>
  <si>
    <t>เลขที่ 2569P10007284 ลงวันที่ 03/10/2568</t>
  </si>
  <si>
    <t>เลขที่ 2569P30005690 ลงวันที่ 03/10/2568</t>
  </si>
  <si>
    <t>เลขที่ 2568P10007120 ลงวันที่ 06/10/2568</t>
  </si>
  <si>
    <t>เลขที่ 2568P10007114 ลงวันที่ 06/10/2568</t>
  </si>
  <si>
    <t>เลขที่ 2568P10007123 ลงวันที่ 06/10/2568</t>
  </si>
  <si>
    <t>เลขที่ 2568P10007126 ลงวันที่ 06/10/2568</t>
  </si>
  <si>
    <t>เลขที่ 2568P10007133 ลงวันที่ 06/10/2568</t>
  </si>
  <si>
    <t>เลขที่ 2568P10007160 ลงวันที่ 06/10/2568</t>
  </si>
  <si>
    <t>เลขที่ 2568P30005669 ลงวันที่ 08/10/2568</t>
  </si>
  <si>
    <t>เลขที่ 2568P30005668 ลงวันที่ 08/10/2568</t>
  </si>
  <si>
    <t>เลขที่ 2569P10007282 ลงวันที่ 10/10/2568</t>
  </si>
  <si>
    <t>เลขที่ 2569P10007645 ลงวันที่ 10/10/2568</t>
  </si>
  <si>
    <t>เลขที่ 2569P10007425 ลงวันที่ 10/10/2568</t>
  </si>
  <si>
    <t>เลขที่ 2569P10007430 ลงวันที่ 10/10/2568</t>
  </si>
  <si>
    <t>เลขที่ 2569P10007563 ลงวันที่ 16/10/2568</t>
  </si>
  <si>
    <t>เลขที่ 2569P10007565 ลงวันที่ 16/10/2568</t>
  </si>
  <si>
    <t>เลขที่ 2569P10007566 ลงวันที่ 16/10/2568</t>
  </si>
  <si>
    <t>เลขที่ 2569P30005772 ลงวันที่ 17/10/2568</t>
  </si>
  <si>
    <t>เลขที่ 2569P30005765 ลงวันที่ 17/10/2568</t>
  </si>
  <si>
    <t>เลขที่ 2569P30005763 ลงวันที่ 17/10/2568</t>
  </si>
  <si>
    <t>เลขที่ 2569P10007613 ลงวันที่ 20/10/2568</t>
  </si>
  <si>
    <t>เลขที่ 2569P30005701 ลงวันที่ 20/10/2568</t>
  </si>
  <si>
    <t>เลขที่ 2569P10007290 ลงวันที่ 20/10/2568</t>
  </si>
  <si>
    <t>เลขที่ 2569P10007604 ลงวันที่ 20/10/2568</t>
  </si>
  <si>
    <t>เลขที่ 2569P30005690 ลงวันที่ 20/10/2568</t>
  </si>
  <si>
    <t>เลขที่ 2569P10007248 ลงวันที่ 20/10/2568</t>
  </si>
  <si>
    <t>เลขที่ 2569P10007478 ลงวันที่ 21/10/2568</t>
  </si>
  <si>
    <t>เลขที่ 2569P10007597 ลงวันที่ 21/10/2568</t>
  </si>
  <si>
    <t>เลขที่ 2569P10007611 ลงวันที่ 21/10/2568</t>
  </si>
  <si>
    <t>เลขที่ 2569P10007599 ลงวันที่ 21/10/2568</t>
  </si>
  <si>
    <t>เลขที่ 2569P10007602 ลงวันที่ 21/10/2568</t>
  </si>
  <si>
    <t>เลขที่ 2569P10007676 ลงวันที่ 21/10/2568</t>
  </si>
  <si>
    <t>เลขที่ 2569P10007680 ลงวันที่ 21/10/2568</t>
  </si>
  <si>
    <t>เลขที่ 2569P10007765 ลงวันที่ 21/10/2568</t>
  </si>
  <si>
    <t>เลขที่ 2569P10007766 ลงวันที่ 21/10/2568</t>
  </si>
  <si>
    <t>เลขที่ 2569P30005840 ลงวันที่ 21/10/2568</t>
  </si>
  <si>
    <t>เลขที่ 2569P10007641 ลงวันที่ 21/10/2568</t>
  </si>
  <si>
    <t>เลขที่ 2569P10007609 ลงวันที่ 21/10/2568</t>
  </si>
  <si>
    <t>เลขที่ 2569P10007615 ลงวันที่ 21/10/2568</t>
  </si>
  <si>
    <t>เลขที่ 2569P10007636 ลงวันที่ 21/10/2568</t>
  </si>
  <si>
    <t>เลขที่ 2569P10007639 ลงวันที่ 21/10/2568</t>
  </si>
  <si>
    <t>เลขที่ 2569P10007285 ลงวันที่ 21/10/2568</t>
  </si>
  <si>
    <t>เลขที่ 2569P10007292 ลงวันที่ 21/10/2568</t>
  </si>
  <si>
    <t>เลขที่ 2569P10007294 ลงวันที่ 21/10/2568</t>
  </si>
  <si>
    <t>เลขที่ 2569P10007303 ลงวันที่ 21/10/2568</t>
  </si>
  <si>
    <t>เลขที่ 2569P10007307 ลงวันที่ 21/10/2568</t>
  </si>
  <si>
    <t>เลขที่ 2569P10007313 ลงวันที่ 21/10/2568</t>
  </si>
  <si>
    <t>เลขที่ 2569P10007314 ลงวันที่ 21/10/2568</t>
  </si>
  <si>
    <t>เลขที่ 2569P10007315 ลงวันที่ 21/10/2568</t>
  </si>
  <si>
    <t>เลขที่ 2569P10007316 ลงวันที่ 21/10/2568</t>
  </si>
  <si>
    <t>เลขที่ 2569P10007318 ลงวันที่ 21/10/2568</t>
  </si>
  <si>
    <t>เลขที่ 2569P10007320 ลงวันที่ 21/10/2568</t>
  </si>
  <si>
    <t>เลขที่ 2569P10007323 ลงวันที่ 21/10/2568</t>
  </si>
  <si>
    <t>เลขที่ 2569P10007330 ลงวันที่ 21/10/2568</t>
  </si>
  <si>
    <t>เลขที่ 2569P10007405 ลงวันที่ 24/10/2568</t>
  </si>
  <si>
    <t>เลขที่ 2569P10007301 ลงวันที่ 24/10/2568</t>
  </si>
  <si>
    <t>เลขที่ 2569P10007396 ลงวันที่ 24/10/2568</t>
  </si>
  <si>
    <t>เลขที่ 2569P10007413 ลงวันที่ 24/10/2568</t>
  </si>
  <si>
    <t>เลขที่ 2569P10007416 ลงวันที่ 24/10/2568</t>
  </si>
  <si>
    <t>เลขที่ 2569P10007418 ลงวันที่ 24/10/2568</t>
  </si>
  <si>
    <t>เลขที่ 2569P10007422 ลงวันที่ 24/10/2568</t>
  </si>
  <si>
    <t>เลขที่ 2569P10007428 ลงวันที่ 24/10/2568</t>
  </si>
  <si>
    <t>เลขที่ 2569P10007482 ลงวันที่ 24/10/2568</t>
  </si>
  <si>
    <t>เลขที่ 2569P10007567 ลงวันที่ 24/10/2568</t>
  </si>
  <si>
    <t>เลขที่ 2569P10007287 ลงวันที่ 24/10/2568</t>
  </si>
  <si>
    <t>จ้างเหมาจัดอาหารกลางวัน วันที่ 27-29 ตุลาคม 2568 (OHCHR) อาหารฮาลาล</t>
  </si>
  <si>
    <t>จ้างเหมาจัดอาหารกลางวัน วันที่ 30 ตุลาคม 2568  (กองทรัพยากรทุนมนุษย์ (KM Day)</t>
  </si>
  <si>
    <t>นายอานุภาพ อารีย์ (23,400.00บาท)</t>
  </si>
  <si>
    <t>จิตรลดา สกุลนิยมไทย (27,000.00 บาท)</t>
  </si>
  <si>
    <t>เลขที่ 2569P10008094 ลงวันที่ 24/10/2568</t>
  </si>
  <si>
    <t>เลขที่ 2569P10008123 ลงวันที่ 24/10/2568</t>
  </si>
  <si>
    <t>จัดซื้อเมล็ดกาแฟคั่วบด</t>
  </si>
  <si>
    <t>จัดซื้อเมล็ดกาแฟคั่ว</t>
  </si>
  <si>
    <t>จ้างเหมาซ่อมห้องน้ำชั้น 2 (หน้าลิฟท์)</t>
  </si>
  <si>
    <t>จ้างเหมาจัดอาหารกลางวัน วันที่ 3-4 และ 6-7 พฤศจิกายน 2568 (กองทรัพยากรทุนมนุษย)</t>
  </si>
  <si>
    <t>จ้างเหมาจัดอาหารกลางวัน วันที่ 3-4 พฤศจิกายน 2568 May Thu Aung</t>
  </si>
  <si>
    <t>จ้างเหมาจัดอาหารกลางวัน  วันที่ 5 พฤศจิกายน 2568 (กองทรัพยากรทุนมนุษย์)</t>
  </si>
  <si>
    <t>จัดซื้อต้นไม้</t>
  </si>
  <si>
    <t>จัดซื้อผ้า</t>
  </si>
  <si>
    <t>จัดซื้อริบบิ้น</t>
  </si>
  <si>
    <t>จัดซื้อพานดอกไม้สีขาว</t>
  </si>
  <si>
    <t>จัดซื้อเครื่องทองน้อย</t>
  </si>
  <si>
    <t>จัดซื้อถ่าน Alkaline AA</t>
  </si>
  <si>
    <t>จัดซื้อถ่าน Alkaline AAA</t>
  </si>
  <si>
    <t>ค่าจ้างเหมาถ่ายเอกสาร โครงการฝึกอบรมเชิงปฏิบัติการลดและใช้ประโยชน์จากเชื้อเพลิง ต่อยอดการ “ชิงเก็บ ลดเผา”</t>
  </si>
  <si>
    <t>จัดซื้อเครื่องคอมพิวเตอร์</t>
  </si>
  <si>
    <t xml:space="preserve">จัดซื้อกระดาษบรูฟ สีน้ำตาลแผ่นใหญ่ 
</t>
  </si>
  <si>
    <t>จัดซื้อกระดาษการ์ดสี 70 แกรม  (เหลืองอ่อน ฟ้าอ่อน)</t>
  </si>
  <si>
    <t xml:space="preserve">จัดซื้อกระดาษการ์ดสี 180 แกรม A4 (ทำปกสีขาว)
</t>
  </si>
  <si>
    <t xml:space="preserve">จัดซื้อกระดาษถ่ายเอกสาร A4   
</t>
  </si>
  <si>
    <t xml:space="preserve">จัดซื้อคลิปดำ 2 ขา 112 </t>
  </si>
  <si>
    <t>จัดซื้อคลิปบอร์ดพลาสติก A4</t>
  </si>
  <si>
    <t xml:space="preserve">จัดซื้อซองใส ใส่เอกสารเปลี่ยนแฟ้มห่วง (ไส้แฟ้ม) </t>
  </si>
  <si>
    <t>จัดซื้อเทปกาวผ้า  2 นิ้ว (สีเทา)</t>
  </si>
  <si>
    <t>จัดซื้อเทปกาวย่น 1 นิ้ว (มาสกิ้งเทป 1 นิ้ว)</t>
  </si>
  <si>
    <t xml:space="preserve">จัดซื้อน้ำยาลบคำผิด (แถบลบคำผิด) แบบแห้ง </t>
  </si>
  <si>
    <t>จัดซื้อปากกาเขียนไวท์บอร์ด (แดง 2 ดำ 2 น้ำเงิน 2)</t>
  </si>
  <si>
    <t xml:space="preserve">จัดซื้อปากกาเคมีปลายตัด 2 หัว (แดง 2 ดำ 2 น้ำเงิน 2 ) </t>
  </si>
  <si>
    <t xml:space="preserve">จัดซื้อแปรงลบกระดาน </t>
  </si>
  <si>
    <t xml:space="preserve">จัดซื้อโพสอิส แบบโน๊ต (อันใหญ่) 3*3 </t>
  </si>
  <si>
    <t xml:space="preserve">จัดซื้อยางลบหมึก (staedtler) </t>
  </si>
  <si>
    <t xml:space="preserve">จัดซื้อลวดเสียบกระดาษชนิดกลม </t>
  </si>
  <si>
    <t xml:space="preserve">จัดซื้อสก็อดเทป  (เทปใส 3/4 นิ้ว) </t>
  </si>
  <si>
    <t>จัดซื้อคลิปบอร์ดพลาสติก ขนาด A5</t>
  </si>
  <si>
    <t>จัดซื้อเครื่องคิดเลข</t>
  </si>
  <si>
    <t>จัดซื้อหมึก Printer EPSON 664 สีดำ</t>
  </si>
  <si>
    <t>จัดซื้อหมึก Printer EPSON 664 น้ำเงิน</t>
  </si>
  <si>
    <t>จัดซื้อหมึก Printer EPSON 664 ชมพู</t>
  </si>
  <si>
    <t>จัดซื้อหมึก Printer EPSON 664 เหลือง</t>
  </si>
  <si>
    <t>จัดซื้อหมึก Printer EPSON 003  สีดำ</t>
  </si>
  <si>
    <t>จัดซื้อหมึกเครื่องพิมพ์ HP 83A</t>
  </si>
  <si>
    <t>จ้างเหมาซ่อมแอร์รถยนต์ หมายเลข นง 1440 เชียงใหม่</t>
  </si>
  <si>
    <t>จัดซื้อแบตเตอรี่เครื่องสํารองไฟฟ้าสําหรับคอมพิวเตอร์</t>
  </si>
  <si>
    <t>จ้างเหมาถ่ายเอกสาร หลักสูตร เทคนิคการสร้างวัฒนธรรมองค์กร</t>
  </si>
  <si>
    <t>จ้างเหมาทำเสื้อฟอร์มสำหรับบุคลากรสำนักบริการวิชาการ (ชาย)</t>
  </si>
  <si>
    <t>จ้างเหมาทำเสื้อฟอร์มสำหรับบุคลากรสำนักบริการวิชาการ (หญิง)</t>
  </si>
  <si>
    <t>จ้างเหมาซ่อมแซมชุดไมโครโฟนไร้สายสำหรับ Livestream</t>
  </si>
  <si>
    <t>จัดซื้อโต๊ะทำงาน</t>
  </si>
  <si>
    <t>จัดซื้อเก้าอี้ทำงาน</t>
  </si>
  <si>
    <t>จ้างเหมาเจ้าหน้าที่โครงการ ประจำเดือนพฤศจิกายน 2568 (นางสาวสกาย สุวรรณกิตติกุล)</t>
  </si>
  <si>
    <t>จ้างเหมาเจ้าหน้าที่โครงการ ประจำเดือนพฤศจิกายน 2568 (อรรถพันธ์ แจ่มกระจ่าง)</t>
  </si>
  <si>
    <t>จ้างเหมาเจ้าหน้าที่โครงการ ประจำเดือนพฤศจิกายน 2568 (อรรถพล เชื้อเมืองพาน)</t>
  </si>
  <si>
    <t>จ้างเหมาจัดอาหารกลางวัน วันที่ 9 พฤศจิกายน 2568 (บริษัท ไปรษณีย์ไทย จำกัด)</t>
  </si>
  <si>
    <t>จัดซื้อวัสดุจัดอาหารว่าง เดือนพฤศจิกายน 2568 (แซนวิช)</t>
  </si>
  <si>
    <t>จัดซื้อวัสดุจัดอาหารว่าง เดือนพฤศจิกายน 2568 (ขนมไทย 4)</t>
  </si>
  <si>
    <t>จัดซื้อวัสดุจัดอาหารว่าง เดือนพฤศจิกายน 2568 (ขนมไทย 2)</t>
  </si>
  <si>
    <t>จัดซื้อวัสดุจัดอาหารว่าง เดือนพฤศจิกายน 2568 (ขนมไทย 1)</t>
  </si>
  <si>
    <t>จัดซื้อวัสดุจัดอาหารว่าง เดือน พฤศจิกายน 68 (น้ำแข็ง)</t>
  </si>
  <si>
    <t>จัดซื้อวัสดุจัดอาหารว่าง ประจำเดือนพฤศจิกายน 2568 (ของทานเล่นงานจัดเลี้ยง)</t>
  </si>
  <si>
    <t>จัดซื้อวัสดุจัดอาหารว่าง เดือน พฤศจิกายน 68 (ผลไม้)</t>
  </si>
  <si>
    <t>จัดซื้อวัสดุจัดอาหารว่าง เดือนพฤศจิกายน 2568 (ซาลาเปา)</t>
  </si>
  <si>
    <t>จัดซื้อวัสดุจัดอาหารว่าง เดือนพฤศจิกายน 2568 (เบเกอรี่ 1)</t>
  </si>
  <si>
    <t>จัดซื้อวัสดุจัดอาหารว่าง เดือนพฤศจิกายน 2568 (เบเกอรี่ 2)</t>
  </si>
  <si>
    <t>จัดซื้อวัสดุจัดอาหารว่าง เดือนพฤศจิกายน 2568 (เบเกอรี่ 3)</t>
  </si>
  <si>
    <t>จัดซื้อวัสดุจัดอาหารว่าง เดือนพฤศจิกายน 2568 (เบเกอรี่ 4)</t>
  </si>
  <si>
    <t>จ้างเหมาจัดอาหารกลางวัน วันที่ 11-12 พฤศจิกายน 2568 (กองทรัพยากรทุนมนุษย์ )</t>
  </si>
  <si>
    <t>จ้างเหมาจัดอาหารกลางวัน วันที่ 13 พฤศจิกายน 2568 (กองทรัพยากรทุนมนุษย์)</t>
  </si>
  <si>
    <t>จ้างเหมาจัดอาหารกลางวัน  วันที่ 13-14 พฤศจิกายน 2568 (ปขมท.)</t>
  </si>
  <si>
    <t>จ้างเหมาจัดอาหารกลางวัน  วันที่ 14 พฤศจิกายน 2568 (กองทรัพยากรทุนมนุษย์)</t>
  </si>
  <si>
    <t>จัดซื้อวัสดุจัดอาหารว่าง เดือนพฤศจิกายน 2568 (ขนมไทย 3)</t>
  </si>
  <si>
    <t>จัดซื้อวัสดุอุปโภคบริโภค (น้ำดื่ม) ประจำเดือนพฤศจิกายน 2568</t>
  </si>
  <si>
    <t>จ้างเหมาแม่บ้านทำความสะอาด เดือนพฤศจิกายน 2568</t>
  </si>
  <si>
    <t>จ้างเหมาเช่าเครื่องล้างจานอัตโนมัติ เดือนพฤศจิกายน 2568</t>
  </si>
  <si>
    <t>จ้างเหมาซักอบรีด เดือนพฤศจิกายน 2568</t>
  </si>
  <si>
    <t>จัดซื้อวัสดุจัดอาหารว่าง เดือนพฤศจิกายน 2568</t>
  </si>
  <si>
    <t>จ้างทำใบประกาศรางวัล โครงการประเมินการเปิดเผยข้อมูลสาธารณะของส่วนงาน มหาวิทยาลัยเชียงใหม่ ประจำปีงบประมาณ พ.ศ.2568 (CMU-OIT 2025)</t>
  </si>
  <si>
    <t xml:space="preserve">จัดซื้อสมุดบันทึกปกน้ำตาล ขนาด A5 40 แผ่น หลักสูตร การเงินสำหรับผู้บริหารและพนักงานที่ไม่ได้อยู่สายบัญชีและการเงิน </t>
  </si>
  <si>
    <t xml:space="preserve">จัดซื้อกระเป๋าผ้าป่านสีธรรมชาติ ขนาด A4 หลักสูตร การเงินสำหรับผู้บริหารและพนักงานที่ไม่ได้อยู่สายบัญชีและการเงิน </t>
  </si>
  <si>
    <t>จัดซื้อผ้าชาร์มัว</t>
  </si>
  <si>
    <t>จัดซื้อผ้าไมโครไฟเบอร์</t>
  </si>
  <si>
    <t>จัดซื้อฟองน้ำล้างรถ</t>
  </si>
  <si>
    <t>จัดซื้อฟองน้ำเช็ดยาง</t>
  </si>
  <si>
    <t>จัดซื้อแชมพูล้างรถ</t>
  </si>
  <si>
    <t>จัดซื้อน้ำยาเช็ดกระจก</t>
  </si>
  <si>
    <t>จัดซื้อน้ำยาทำความสะอาดเบาะ</t>
  </si>
  <si>
    <t>จัดซื้อน้ำยาขัดโคมไฟหน้า</t>
  </si>
  <si>
    <t>จัดซื้อน้ำยาเช็ดพลาสติก</t>
  </si>
  <si>
    <t>จัดซื้อน้ำยาคลือบพลาสติก</t>
  </si>
  <si>
    <t>จัดซื้อน้ำยาเคลือบยาง</t>
  </si>
  <si>
    <t>จัดซื้อแปรงปัดฝุ่น</t>
  </si>
  <si>
    <t>จัดซื้อวัสดุงานบ้าน (น้ำยาล้างจานสำหรับเครื่องล้างจานอัตโนมัติ)</t>
  </si>
  <si>
    <t>จ้างเหมาจัดอาหารกลางวัน วันที่ 19,21 พฤศจิกายน 2568 (กองทรัพยากรทุนมนุษย์)</t>
  </si>
  <si>
    <t>จ้างเหมาจัดอาหารกลางวัน วันที่ 18-20 พฤศจิกายน 2568 (ICRC)</t>
  </si>
  <si>
    <t>จ้างเหมาจัดอาหารกลางวัน (วันที่ 18 พฤศจิกายน 2568) สถาบันส่งเสริมการบริหารกิจการบ้านเมืองที่ดี สำนักงาน ก.พ.ร.</t>
  </si>
  <si>
    <t>จ้างเหมาจัดอาหารกลางวัน วันที่ 20-21 พฤศจิกายน 2568 (กองทรัพยากรทุนมนุษย์)</t>
  </si>
  <si>
    <t>จ้างเหมาจัดทำนามบัตร</t>
  </si>
  <si>
    <t>จัดซื้อน้ำดื่ม ประจำเดือนพฤศจิกายน 2568 (น้ำดื่มถัง)</t>
  </si>
  <si>
    <t>จัดซื้ออาหารถวายเจ้าที่ ประจำเดือนพฤศจิกายน 2568</t>
  </si>
  <si>
    <t>จ้างเหมาเช่าเครื่องถ่ายเอกสารประจำเดือนพฤศจิกายน 2568</t>
  </si>
  <si>
    <t>จ้างเหมาจัดอาหารกลางวัน วันที่ 24 พฤศจิกายน 2568  (กองแผนงาน)</t>
  </si>
  <si>
    <t>จ้างเหมาจัดอาหารกลางวัน  วันที่ 24 พฤศจิกายน 2568 (สมาคมผู้ประเมินมูลค่าทางสังคมไทย)</t>
  </si>
  <si>
    <t>จ้างเหมาจัดอาหารกลางวัน วันที่ 25 พฤศจิกายน 2568 (สมาคมผู้ประเมินมูลค่าทางสังคมไทย)</t>
  </si>
  <si>
    <t>จ้างเหมาจัดอาการกลางวัน  วันที่ 25-26 พฤศจิกายน 2568 (กองทรัพยากรทุนมนุษย์)</t>
  </si>
  <si>
    <t>จ้างเหมาจัดอาหารกลางวัน วันที่ 26 และ 28 พฤศจิกายน 68 (กองทรัพยากรทุนมนุษย์)</t>
  </si>
  <si>
    <t>จัดซื้อของที่ระลึก โครงการฝึกอบรม เพื่อบริการวิชาการแก่สังคมและบริการวิชาการแก่ชุมชน เรื่อง “UPSKILL กฎหมาย HR”</t>
  </si>
  <si>
    <t>จัดซื้อกระดาษ A4 โครงการสำรวจข้อคิดเห็นผู้มีส่วนได้ส่วนเสีย กลุ่มบุคลากรสายสนับสนุน เพื่อจัดทำแผนพัฒนาการศึกษามหาวิทยาลัยเชียงใหม่ ระยะที่ 14  (พ.ศ. 2571 - 2575)</t>
  </si>
  <si>
    <t>จ้างถ่ายเอกสาร</t>
  </si>
  <si>
    <t>จัดซื้อน้ำมันเชื้อเพลิง ประจำเดือนพฤศจิกายน 2568</t>
  </si>
  <si>
    <t>จัดซื้อวัสดุ โครงการฝึกอบรมหลักสูตร พ.ร.บ. คุ้มครองข้อมูลส่วนบุคคล พ.ศ. 2562 (PDPA) พร้อมแนวทางปฏิบัติ “PDPA เพื่อการปฏิบัติงานในโรงพยาบาลอย่างปลอดภัยและมืออาชีพ”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</si>
  <si>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 2568 ครั้งที่ 3 (3) 2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</si>
  <si>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 2568 ครั้งที่ 3 (2) 5 แห่ง</t>
  </si>
  <si>
    <t>จ้างเหมาจัดเก็บข้อมูล บันทึก และวิเคราะห์ผลโครงการสำรวจความพึงพอใจของผู้รับบริการฯ ประจำปีงบประมาณ พ.ศ. 2568 ครั้งที่ 3 (1)  5 แห่ง</t>
  </si>
  <si>
    <t>บริษัท ฮิลล์คอฟฟ์ จำกัด (4,500.00 บาท)</t>
  </si>
  <si>
    <t>บริษัท ฮิลล์คอฟฟ์ จำกัด (11,000.00 บาท)</t>
  </si>
  <si>
    <t>นายสิริพลชา ไชยยา (8,500.00 บาท)</t>
  </si>
  <si>
    <t>นายอานุภาพ อารีย์  (23,400.00 บาท)</t>
  </si>
  <si>
    <t>นายมนชัย  เตจ๊ะสา (27,500.00 บาท)</t>
  </si>
  <si>
    <t>นายมนชัย  เตจ๊ะสา (13,000.00 บาท)</t>
  </si>
  <si>
    <t>นางกรรณิการ์  ครูบา (5,500.00 บาท)</t>
  </si>
  <si>
    <t>ต้นไม้ ปรีชา สนหอม/แคนา (6,000.00 บาท)</t>
  </si>
  <si>
    <t>ห้างหุ้นส่วนจำกัด เอ็น.อาร์. นิรันดร์ (สำนักงานใหญ่) (1,785.00 บาท)</t>
  </si>
  <si>
    <t>บริษัท เชียงใหม่พลาสติก จำกัด (360.00 บาท)</t>
  </si>
  <si>
    <t>บริษัท เชียงใหม่พลาสติก จำกัด (980.00 บาท)</t>
  </si>
  <si>
    <t>ร้านคณะบุคคล ส.ปัญจวรรณ์ (590.00 บาท)</t>
  </si>
  <si>
    <t>บริษัท ริโก้ (ประเทศไทย) จำกัด (1,000 บาท)</t>
  </si>
  <si>
    <t>spacebar computer (2,700.00 บาท)</t>
  </si>
  <si>
    <t>ห้างหุ้นส่วนจำกัด สมาร์ท มาร์ท (31,980.00 บาท)</t>
  </si>
  <si>
    <t>ห้างหุ้นส่วนจำกัด สมาร์ท มาร์ท (17,990.00 บาท)</t>
  </si>
  <si>
    <t>ห้างหุ้นส่วนจำกัด ลิขิตศิลป์ (1,500.00 บาท)</t>
  </si>
  <si>
    <t>ห้างหุ้นส่วนจำกัด ลิขิตศิลป์ (376.00 บาท)</t>
  </si>
  <si>
    <t>ห้างหุ้นส่วนจำกัด ลิขิตศิลป์ (7,080.00 บาท)</t>
  </si>
  <si>
    <t>ห้างหุ้นส่วนจำกัด ลิขิตศิลป์ (66.00 บาท)</t>
  </si>
  <si>
    <t>ห้างหุ้นส่วนจำกัด ลิขิตศิลป์ (600.00 บาท)</t>
  </si>
  <si>
    <t>ห้างหุ้นส่วนจำกัด ลิขิตศิลป์ (1,200.00 บาท)</t>
  </si>
  <si>
    <t>ห้างหุ้นส่วนจำกัด ลิขิตศิลป์ (1,280.00 บาท)</t>
  </si>
  <si>
    <t>ห้างหุ้นส่วนจำกัด ลิขิตศิลป์ (100.00 บาท)</t>
  </si>
  <si>
    <t>ห้างหุ้นส่วนจำกัด ลิขิตศิลป์ (1,2960.00 บาท)</t>
  </si>
  <si>
    <t>ห้างหุ้นส่วนจำกัด ลิขิตศิลป์ (792.00 บาท)</t>
  </si>
  <si>
    <t>ห้างหุ้นส่วนจำกัด ลิขิตศิลป์ (560.00 บาท)</t>
  </si>
  <si>
    <t>ห้างหุ้นส่วนจำกัด ลิขิตศิลป์ (150.00 บาท)</t>
  </si>
  <si>
    <t>ห้างหุ้นส่วนจำกัด ลิขิตศิลป์ (90.00 บาท)</t>
  </si>
  <si>
    <t>ห้างหุ้นส่วนจำกัด ลิขิตศิลป์ (336.00 บาท)</t>
  </si>
  <si>
    <t>ห้างหุ้นส่วนจำกัด ลิขิตศิลป์ (38.00 บาท)</t>
  </si>
  <si>
    <t>ห้างหุ้นส่วนจำกัด ลิขิตศิลป์ (505.00 บาท)</t>
  </si>
  <si>
    <t>ห้างหุ้นส่วนจำกัด สมาร์ท มาร์ท (500 บาท)</t>
  </si>
  <si>
    <t>ห้างหุ้นส่วนจำกัด สมาร์ท มาร์ท (250.00 บาท)</t>
  </si>
  <si>
    <t>ห้างหุ้นส่วนจำกัด สมาร์ท มาร์ท (1,000.00 บาท)</t>
  </si>
  <si>
    <t>ห้างหุ้นส่วนจำกัด สมาร์ท มาร์ท (4,990.00 บาท)</t>
  </si>
  <si>
    <t>บริษัท อำนวยมอเตอร์แอร์ จำกัด (13,161.00 บาท)</t>
  </si>
  <si>
    <t>ห้างหุ้นส่วนจำกัด 1688 ช็อป (6,650.00 บาท)</t>
  </si>
  <si>
    <t>บริษัท ริโก้ (ประเทศไทย)  จำกัด (1,000.00 บาท)</t>
  </si>
  <si>
    <t>บริษัท ตันติยานันท์ การ์เม้นท์ จำกัด (15,960.00 บาท)</t>
  </si>
  <si>
    <t>บริษัท ตันติยานันท์ การ์เม้นท์ จำกัด (13,770.00 บาท)</t>
  </si>
  <si>
    <t>ร้านปุ๊อิเล็กทรอนิกส์ (2,700.00 บาท)</t>
  </si>
  <si>
    <t>อานนท์เฟอร์นิเจอร์เฮ้าส์ (14,400.00 บาท)</t>
  </si>
  <si>
    <t>อานนท์เฟอร์นิเจอร์เฮ้าส์ (19,9900.00 บาท)</t>
  </si>
  <si>
    <t>นายอรรถพันธ์ แจ่มกระจ่าง (15,5530.00 บาท)</t>
  </si>
  <si>
    <t>จิตรลดา สกุลนิยมไทย (9,600.00 บาท)</t>
  </si>
  <si>
    <t xml:space="preserve">ร้านปังแต่เช้า แซนวิชโฮมเมด (5,000.00 บาท) </t>
  </si>
  <si>
    <t>ร้านหอมหวานขนมไทย (20,000.00 บาท)</t>
  </si>
  <si>
    <t>ร้านเรือนไม้ไทยใหญ่ (4,000.00 บาท)</t>
  </si>
  <si>
    <t>ร้านศิริวัฒนา มันกัลยา เชียงใหม่ (4,000.00 บาท)</t>
  </si>
  <si>
    <t>กชกร กชมล ผลไม้ (5,000.00 บาท)</t>
  </si>
  <si>
    <t>ร้านพิสมัยเลิศรส (4,000.00 บาท)</t>
  </si>
  <si>
    <t>ห้างหุ้นส่วนจำกัด โบ๊ตเชียงใหม่ (5,000.00 บาท)</t>
  </si>
  <si>
    <t>ร้านซาซากิเชียงใหม่ (4,000.00 บาท)</t>
  </si>
  <si>
    <t>บริษัท ควีนส์ เบเกอร์ จำกัด (40,000.00 บาท)</t>
  </si>
  <si>
    <t>นายมนชัย  เตจ๊ะสา (11,000.00 บาท)</t>
  </si>
  <si>
    <t>นายรชานนท์  เหรียญประชา (90,000.00 บาท)</t>
  </si>
  <si>
    <t>ร้านขนมไทยนายหนวด (15,000.00 บาท)</t>
  </si>
  <si>
    <t>บริษัทสิงห์พัฒน์ 2561 จำกัด (9,940.00 บาท)</t>
  </si>
  <si>
    <t>บริษัท เชียงใหม่ ธีร์ เซอร์วิส จำกัด (31,030.00 บาท)</t>
  </si>
  <si>
    <t>บริษัท ทูบีวัน ลานนา ดิสทริบิวชั่น จำกัด (4,815.00 บาท)</t>
  </si>
  <si>
    <t>บริษัท ซีพีแอ็กซ์ตร้า จำกัด (มหาชน) (10,000.00 บาท)</t>
  </si>
  <si>
    <t>FLUKE Graphic Design &amp; Printing (3,500.00 บาท)</t>
  </si>
  <si>
    <t>บริษัท สมุดลานนา จำกัด (สำนักงานใหญ่) (1,440.00 บาท)</t>
  </si>
  <si>
    <t>ห้างหุ้นส่วนสามัญ เกรซ สเตชั่นเนอรี่ แอนด์ แอคเซสซอรี่ (299.00 บาท)</t>
  </si>
  <si>
    <t>ห้างหุ้นส่วนสามัญ เกรซ สเตชั่นเนอรี่ แอนด์ แอคเซสซอรี่ (700.00 บาท)</t>
  </si>
  <si>
    <t>Jack car accessories (1,117.00 บาท)</t>
  </si>
  <si>
    <t>Jack car accessories (200.00 บาท)</t>
  </si>
  <si>
    <t>Jack car accessories (240.00 บาท)</t>
  </si>
  <si>
    <t>Jack car accessories (120.00 บาท)</t>
  </si>
  <si>
    <t>Jack car accessories (780.00 บาท)</t>
  </si>
  <si>
    <t>Jack car accessories (380.00 บาท)</t>
  </si>
  <si>
    <t>Jack car accessories (390.00 บาท)</t>
  </si>
  <si>
    <t>Jack car accessories (570.00 บาท)</t>
  </si>
  <si>
    <t>Jack car accessories (580.00 บาท)</t>
  </si>
  <si>
    <t>Jack car accessories (980.00 บาท)</t>
  </si>
  <si>
    <t>บริษัท ทูบีวัน ลานนา ดิสทริบิวชั่น จำกัด (2,568.00 บาท)</t>
  </si>
  <si>
    <t>นายมนชัย  เตจ๊ะสา (23,400.00 บาท)</t>
  </si>
  <si>
    <t>จิตรลดา สกุลนิยมไทย (300.00 บาท)</t>
  </si>
  <si>
    <t>นายมนชัย  เตจ๊ะสา (13,200.00 บาท</t>
  </si>
  <si>
    <t>ห้างหุ้นส่วนจำกัด ดาราวรรณการพิมพ์ (700.00 บาท)</t>
  </si>
  <si>
    <t>บริษัท ริโก้ (ประเทศไทย)  จำกัด (6,000.00 บาท)</t>
  </si>
  <si>
    <t>นายมนชัย  เตจ๊ะสา (6,500.00 บาท)</t>
  </si>
  <si>
    <t>จิตรลดา สกุลนิยมไทย (2,000.00 บาท)</t>
  </si>
  <si>
    <t>จิตรลดา สกุลนิยมไทย (13,000.00 บาท)</t>
  </si>
  <si>
    <t>นางกรรณิการ์  ครูบา (13,200.00 บาท)</t>
  </si>
  <si>
    <t>จิตรลดา สกุลนิยมไทย (12,000.00 บาท)</t>
  </si>
  <si>
    <t>ร้านสหกรณ์มหาวิทยาลัยเชียงใหม่ จำกัด (1,494.00 บาท)</t>
  </si>
  <si>
    <t>ห้างหุ้นส่วนจำกัด ลิขิตศิลป์เชียงใหม่ (1,770.00 บาท)</t>
  </si>
  <si>
    <t>ร้านสหกรกรณ์มหาวิทยาลัยเชียงใหม่ จำกัด (12,000.00 บาท)</t>
  </si>
  <si>
    <t>นายธีรชัย เจียระนัยปรีดา (28,000.00 บาท)</t>
  </si>
  <si>
    <t>นางสาวธัญวรัชญ์ ตราทองคำ (70,000.00 บาท)</t>
  </si>
  <si>
    <t>นางสาวณัฐชยา ศรีอุทัย (70,000.00 บาท)</t>
  </si>
  <si>
    <t>เลขที่ 2569P10007324 ลงวันที่ 03/11/2568</t>
  </si>
  <si>
    <t>เลขที่ 2569P10007859 ลงวันที่ 03/11/2568</t>
  </si>
  <si>
    <t>เลขที่ 2569P10008094 ลงวันที่ 03/11/2568</t>
  </si>
  <si>
    <t>เลขที่ 2569P10008123 ลงวันที่ 03/11/2568</t>
  </si>
  <si>
    <t>เลขที่ 2569P10008239 ลงวันที่ 03/11/2568</t>
  </si>
  <si>
    <t>เลขที่ 2569P10008243 ลงวันที่ 03/11/2568</t>
  </si>
  <si>
    <t>เลขที่ 2569P10008365 ลงวันที่ 03/11/2568</t>
  </si>
  <si>
    <t>เลขที่ 2569P10007855 ลงวันที่ 03/11/2568</t>
  </si>
  <si>
    <t>เลขที่ 2569P30006046 ลงวันที่ 05/11/2568</t>
  </si>
  <si>
    <t>เลขที่ 2569P10007940 ลงวันที่ 05/11/2568</t>
  </si>
  <si>
    <t>เลขที่ 2569P10008093 ลงวันที่ 05/11/2568</t>
  </si>
  <si>
    <t>เลขที่ 2569P10007925 ลงวันที่ 05/11/2568</t>
  </si>
  <si>
    <t>เลขที่ 2569P10007930 ลงวันที่ 05/11/2568</t>
  </si>
  <si>
    <t>เลขที่ 2569P10007933 ลงวันที่ 05/11/2568</t>
  </si>
  <si>
    <t>เลขที่ 2569P10007942 ลงวันที่ 05/11/2568</t>
  </si>
  <si>
    <t>เลขที่ 2569P10007949 ลงวันที่ 05/11/2568</t>
  </si>
  <si>
    <t>เลขที่ 2569P10008026 ลงวันที่ 05/11/2568</t>
  </si>
  <si>
    <t>เลขที่ 2569P10008088 ลงวันที่ 05/11/2568</t>
  </si>
  <si>
    <t>เลขที่ 2569P10008095 ลงวันที่ 05/11/2568</t>
  </si>
  <si>
    <t>เลขที่ 2569P10008117 ลงวันที่ 05/11/2568</t>
  </si>
  <si>
    <t>เลขที่ 2569P10008121 ลงวันที่ 05/11/2568</t>
  </si>
  <si>
    <t>เลขที่ 2569P10008127 ลงวันที่ 05/11/2568</t>
  </si>
  <si>
    <t>เลขที่ 2569P10008129 ลงวันที่ 05/11/2568</t>
  </si>
  <si>
    <t>เลขที่ 2569P10008128 ลงวันที่ 05/11/2568</t>
  </si>
  <si>
    <t>เลขที่ 2569P10008458 ลงวันที่ 05/11/2568</t>
  </si>
  <si>
    <t>เลขที่ 2569P10008173 ลงวันที่ 10/11/2568</t>
  </si>
  <si>
    <t>เลขที่ 2569P10008171 ลงวันที่ 10/11/2568</t>
  </si>
  <si>
    <t>เลขที่ 2569P10008166 ลงวันที่ 10/11/2568</t>
  </si>
  <si>
    <t>เลขที่ 2569P10008163 ลงวันที่ 10/11/2568</t>
  </si>
  <si>
    <t>เลขที่ 2569P10008137 ลงวันที่ 10/11/2568</t>
  </si>
  <si>
    <t>เลขที่ 2569P10008134 ลงวันที่ 10/11/2568</t>
  </si>
  <si>
    <t>เลขที่ 2569P10008151 ลงวันที่ 10/11/2568</t>
  </si>
  <si>
    <t>เลขที่ 2569P10008175 ลงวันที่ 10/11/2568</t>
  </si>
  <si>
    <t>เลขที่ 2569P10008177 ลงวันที่ 10/11/2568</t>
  </si>
  <si>
    <t>เลขที่ 2569P10008178 ลงวันที่ 10/11/2568</t>
  </si>
  <si>
    <t>เลขที่ 2569P10008182 ลงวันที่ 10/11/2568</t>
  </si>
  <si>
    <t>เลขที่ 2569P10008220 ลงวันที่ 10/11/2568</t>
  </si>
  <si>
    <t>เลขที่ 2569P10008460 ลงวันที่ 11/11/2568</t>
  </si>
  <si>
    <t>เลขที่ 2569P10008462 ลงวันที่ 11/11/2568</t>
  </si>
  <si>
    <t>เลขที่ 2569P10008567 ลงวันที่ 11/11/2568</t>
  </si>
  <si>
    <t>เลขที่ 2569P10008568 ลงวันที่ 11/11/2568</t>
  </si>
  <si>
    <t>เลขที่ 2569P10008167 ลงวันที่ 11/11/2568</t>
  </si>
  <si>
    <t>เลขที่ 2569P10008246 ลงวันที่ 11/11/2568</t>
  </si>
  <si>
    <t>เลขที่ 2569P10008255 ลงวันที่ 11/11/2568</t>
  </si>
  <si>
    <t>เลขที่ 2569P10008262 ลงวันที่ 11/11/2568</t>
  </si>
  <si>
    <t>เลขที่ 2569P10008259 ลงวันที่ 11/11/2568</t>
  </si>
  <si>
    <t>เลขที่ 2569P10008153 ลงวันที่ 12/11/2568</t>
  </si>
  <si>
    <t>เลขที่ 2569P30006119 ลงวันที่ 12/11/2568</t>
  </si>
  <si>
    <t>เลขที่ 2569P30006220 ลงวันที่ 17/11/2568</t>
  </si>
  <si>
    <t>เลขที่ 2569P30006195 ลงวันที่ 17/11/2568</t>
  </si>
  <si>
    <t>เลขที่ 2569P10008374 ลงวันที่ 17/11/2568</t>
  </si>
  <si>
    <t>เลขที่ 2569P10008373 ลงวันที่ 17/11/2568</t>
  </si>
  <si>
    <t>เลขที่ 2569P10008470 ลงวันที่ 17/11/2568</t>
  </si>
  <si>
    <t>เลขที่ 2569P10008650 ลงวันที่ 17/11/2568</t>
  </si>
  <si>
    <t>เลขที่ 2569P10008796 ลงวันที่ 17/11/2568</t>
  </si>
  <si>
    <t>เลขที่ 2569P10008888 ลงวันที่ 17/11/2568</t>
  </si>
  <si>
    <t>เลขที่ 2569P10008651 ลงวันที่ 24/11/2568</t>
  </si>
  <si>
    <t>เลขที่ 2569P10008672 ลงวันที่ 24/11/2568</t>
  </si>
  <si>
    <t>เลขที่ 2569P10008674 ลงวันที่ 24/11/2568</t>
  </si>
  <si>
    <t>เลขที่ 2569P10008676 ลงวันที่ 24/11/2568</t>
  </si>
  <si>
    <t>เลขที่ 2569P10008771 ลงวันที่ 24/11/2568</t>
  </si>
  <si>
    <t>เลขที่ 2569P10008892 ลงวันที่ 24/11/2568</t>
  </si>
  <si>
    <t>เลขที่ 2569P10008895 ลงวันที่ 24/11/2568</t>
  </si>
  <si>
    <t>เลขที่ 2569P10008577 ลงวันที่ 24/11/2568</t>
  </si>
  <si>
    <t>เลขที่ 2569P10008899 ลงวันที่ 24/11/2568</t>
  </si>
  <si>
    <t>เลขที่ 2569P30006368 ลงวันที่ 24/11/2568</t>
  </si>
  <si>
    <t>เลขที่ 2569P30006367 ลงวันที่ 26/11/2568</t>
  </si>
  <si>
    <t>เลขที่ 2569P30006432 ลงวันที่ 27/11/2568</t>
  </si>
  <si>
    <t>เลขที่ 2569P10008765 ลงวันที่ 27/11/2568</t>
  </si>
  <si>
    <t>เลขที่ 2569P10008904 ลงวันที่ 28/11/2568</t>
  </si>
  <si>
    <t>เลขที่ 2569P10008778 ลงวันที่ 28/11/2568</t>
  </si>
  <si>
    <t>เลขที่ 2569P10008777 ลงวันที่ 28/11/2568</t>
  </si>
  <si>
    <t>เลขที่ 2569P10008775 ลงวันที่ 24/11/2568</t>
  </si>
  <si>
    <t>เลขที่ 2569P10008158 ลงวันที่ 10/11/2568</t>
  </si>
  <si>
    <t>จ้างเหมาจัดอาหารกลางวัน  วันที่ 1 ธันวาคม 2568  สำนักงานสาธารณสุขจังหวัดเชียงใหม่</t>
  </si>
  <si>
    <t>จ้างเหมาจัดอาหารกลางวัน  วันที่ 2 - 4 ธันวาคม 2568 (สำนักพัฒนาคุณภาพการศึกษา)</t>
  </si>
  <si>
    <t>จัดซื้อวัสดุ โครงการฝึกอบรม หลักสูตร Canva Skills : อินโฟกราฟิก &amp; พรีเซนต์โดนใจฯ</t>
  </si>
  <si>
    <t>จัดซื้อกล่อง ขนาด L โครงการจัดสอบแข่งขันเพื่อบรรจุบุคคลเป็นข้าราชการหรือพนักงานส่วนท้องถิ่น พ.ศ. 2568</t>
  </si>
  <si>
    <t>ค่าเลี้ยงรับรอง โครงการฝึกอบรม หลักสูตร Canva Skills : อินโฟกราฟิก &amp; พรีเซนต์โดนใจ</t>
  </si>
  <si>
    <t>จัดซื้อกุญแจคอยาว จำนวน 2 ฃุด โครงการจัดสอบแข่งขันเพื่อบรรจุบุคคลเป็นข้าราชการหรือพนักงานส่วนท้องถิ่น พ.ศ. 2568 ฯ</t>
  </si>
  <si>
    <t>จัดซื้อยาและเวชภัณฑ์ โครงการจัดสอบแข่งขันเพื่อบรรจุบุคคลเป็นข้าราชการหรือพนักงานส่วนท้องถิ่น พ.ศ. 2568</t>
  </si>
  <si>
    <t>จ้างเหมาจัดอาหารกลางวัน วันที่ 4 ธันวาคม 2568  (กองทรัพยากรทุนมนุษย์)</t>
  </si>
  <si>
    <t>จ้างเหมาจัดอาหารกลางวัน  วันที่ 8 - 9  ธันวาคม 2568  กองทรัพยากรทุนมนุษย์ (Future Skills)</t>
  </si>
  <si>
    <t>จ้างเหมาจัดอาหารกลางวัน วันที่ 8 - 9 ธันวาคม 2568  กองทรัพยากรทุนมนุษย์ (CMU HR One)</t>
  </si>
  <si>
    <t>จ้างเหมาเจ้าหน้าที่โครงการ ประจำเดือนธันวาคม 2568 (อรรถพันธ์ แจ่มกระจ่าง)</t>
  </si>
  <si>
    <t>จ้างเหมาเช่าเครื่องล้างจานอัตโนมัติ เดือนธันวาคม 2568</t>
  </si>
  <si>
    <t>จ้างเหมาแม่บ้านทำความสะอาด เดือนธันวาคม 2568</t>
  </si>
  <si>
    <t>จัดซื้อวัสดุโครงการ การจัดสอบแข่งขันเพื่อบรรจุบุคคลเป็นข้าราชการหรือพนักงานส่วนท้องถิ่น พ.ศ. 2568</t>
  </si>
  <si>
    <t>จัดซื้อวัสดุหลักสูตร พ.ร.บ.คุ้มครองข้อมูล ส่วนบุคคล พ.ศ.2562 (PDPA) สำหรับหัวหน้างาน เพื่อการปฏิบัติงานในโรงพยาบาลอย่างปลอดภัยและมืออาชีพ</t>
  </si>
  <si>
    <t>จัดซื้อกระเป๋า (Lanna Hospital xCMU)</t>
  </si>
  <si>
    <t>ค่าเลี้ยงรับรอง วันที่ 3 ธันวาคม 2568 โครงการการจัดสอบแข่งขันเพื่อบรรจุบุคคลเป็นข้าราชการหรือพนักงานส่วนท้องถิ่น พ.ศ. 2568</t>
  </si>
  <si>
    <t>จ้างเหมาจัดทำป้ายไวนิล โครงการ การจัดสอบแข่งขันเพื่อบรรจุบุคคลเป็นข้าราชการหรือพนักงานส่วนท้องถิ่น พ.ศ. 2568ฯ</t>
  </si>
  <si>
    <t>จ้างเหมาจัดอาหารกลางวัน  วันที่ 15-16 ธันวาคม 2568 กองทรัพยากรทุนมนุษย์ (CMU HR One)</t>
  </si>
  <si>
    <t>จ้างเหมาจัดอาหารกลางวัน  วันที่ 28 - 29 พฤศจิกายน 2568 (สภาวิชาชีพบัญชี)</t>
  </si>
  <si>
    <t>จ้างเหมาจัดอาหารกลางวัน วันที่ 18-19 ธันวาคม 2568 กองทรัพยากรทุนมนุษย์ (Future Skills)</t>
  </si>
  <si>
    <t>จ้างเหมาเจ้าหน้าที่โครงการ ประจำเดือนธันวาคม 2568 (นางสาวสกาย สุวรรณกิตติกุล)</t>
  </si>
  <si>
    <t>จ้างเหมาซักอบรีด เดือนธันวาคม 2568</t>
  </si>
  <si>
    <t>จ้างเหมาพาหนะพร้อมน้ำมันเชื้อเพลิง (สำหรับจัดส่งอุปกรณ์) - จ.เชียงราย โครงการจัดสอบแข่งขันเพื่อบรรจุบุคคลฯ</t>
  </si>
  <si>
    <t>จ้างเหมาพาหนะพร้อมน้ำมันเชื้อเพลิง (สำหรับจัดส่งอุปกรณ์) - จ.แพร่ โครงการจัดสอบแข่งขันเพื่อบรรจุบุคคลฯ</t>
  </si>
  <si>
    <t>จ้างเหมาพาหนะพร้อมน้ำมันเชื้อเพลิง สำหรับจัดส่งอุปกรณ์ - จ.ลำปาง โครงการจัดสอบแข่งขันเพื่อบรรจุบุคคลฯ</t>
  </si>
  <si>
    <t>ค่าเลี้ยงรับรอง วันที่ 7 ธันวาคม 2568  โครงการ การจัดสอบแข่งขันเพื่อบรรจุบุคคลเป็นข้าราชการหรือพนักงานส่วนท้องถิ่น พ.ศ. 2568ฯ</t>
  </si>
  <si>
    <t>จัดซื้อกล่องส่งสัญญาณภาพ Hikvision Digital Signage Box</t>
  </si>
  <si>
    <t>จัดซื้อกุญแจคอยาว โครงการ การจัดสอบแข่งขันเพื่อบรรจุบุคคลเป็นข้าราชการหรือพนักงานส่วนท้องถิ่น พ.ศ. 2568ฯ</t>
  </si>
  <si>
    <t>จัดซื้อขวดอโรม่าสีชา</t>
  </si>
  <si>
    <t>จัดซื้อสเปรย์พลาสติกฝาครอบชุดสีดำ</t>
  </si>
  <si>
    <t>จัดซื้อแบตเตอรี่และน้ำกลั่น</t>
  </si>
  <si>
    <t>จัดซื้อไม้ยูคา</t>
  </si>
  <si>
    <t>จ้างเหมาจัดอาหารกลางวัน  วันที่ 17 ธันวาคม 2568 (หอการค้าจังหวัดเชียงใหม่)</t>
  </si>
  <si>
    <t>จ้างเหมาจัดอาหารกลางวัน วันที่ 22-24 ธันวาคม 2568 ศูนย์วิจัยและพัฒนาวัสดุอุตสาหกรรมสร้างสรรค์</t>
  </si>
  <si>
    <t>จ้างเหมาจัดอาหารกลางวัน วันที่ 28 - 29 พฤศจิกายน 2568 (CAS)</t>
  </si>
  <si>
    <t>จ้างเหมาจัดอาหารกลางวันวันที่ 8-9 ธันวาคม 2568 (เพิ่มเติม) กองทรัพยากรทุนมนุษย์ (CMU HR One)</t>
  </si>
  <si>
    <t>จ้างเหมาจัดอาหารเย็น วันที่ 23 ธันวาคม 2568 ศูนย์วิจัยและพัฒนาวัสดุอุตสาหกรรมสร้างสรรค์</t>
  </si>
  <si>
    <t>จ้างเหมาซ่อมแซมอุปกรณ์ควบคุมระบบเครือข่ายอินเตอร์เน็ต สำหรับงานบริการห้องประชุม (Mikrotik)</t>
  </si>
  <si>
    <t>จ้างเหมาซักโซฟา 4 ที่นั่ง</t>
  </si>
  <si>
    <t>จ้างเหมาถ่ายเอกสาร</t>
  </si>
  <si>
    <t>จ้างเหมาถ่ายเอกสาร การจัดสอบสอบแข่งขันเพื่อบรรจุบุคคลเป็นข้าราชการหรือพนักงานส่วนท้องถิ่น พ.ศ. 2568ฯ</t>
  </si>
  <si>
    <t>จ้างเหมาเจ้าหน้าที่รักษาความปลอดภัย - ส.ต.ต.เดชา  อุดขันจันทร์ (รร.เทศบาล 1 (ทุ่งฟ้าบดราษฎร์บำรุง))</t>
  </si>
  <si>
    <t>จ้างเหมาเจ้าหน้าที่รักษาความปลอดภัย - ส.ต.ต.ปฎิกานต์ จันทร์มา (รร.ธรรมราชศึกษา)</t>
  </si>
  <si>
    <t>จัดซื้อวัสดุโครงการการจัดสอบแข่งขันเพื่อบรรจุบุคคลเป็นข้าราชการหรือพนักงานส่วนท้องถิ่น พ.ศ. 2568ฯ</t>
  </si>
  <si>
    <t>จ้างเหมาจัดอาหารกลางวัน(เพิ่มเติม)  วันที่ 15-16 ธันวาคม 2568( กองทรัพยากรทุนมนุษย์ CMU HR One)</t>
  </si>
  <si>
    <t>จ้างเหมาเจ้าหน้าที่รักษาความปลอดภัย - ส.ต.ต.สหภาพ สมตุ้ย (รร.สันทรายวิทยาคม)</t>
  </si>
  <si>
    <t>จ้างเหมาเจ้าหน้าที่รักษาความปลอดภัย - จ.ส.ต.ณัฐวัฒ แก้วใจกัน (วิทยาลัยเทคนิคเชียงใหม่)</t>
  </si>
  <si>
    <t>จ้างเหมาเจ้าหน้าที่รักษาความปลอดภัย - ด.ต.กิตติพัทธิ์ จำปาเทศ (วิทยาลัยเทคโนโลยีพาณิชยการลานนา)</t>
  </si>
  <si>
    <t>จ้างเหมาเจ้าหน้าที่รักษาความปลอดภัย - ด.ต.จิรายุ แก้วประดิษฐ์ (รร.หอพระ)</t>
  </si>
  <si>
    <t>จ้างเหมาเจ้าหน้าที่รักษาความปลอดภัย - ส.ต.ต.กรวิชญ์  พูลเพิ่มทรัพย์ (รร.เทพพิทักษ์วิทยา)</t>
  </si>
  <si>
    <t>จ้างเหมาเจ้าหน้าที่รักษาความปลอดภัย - ส.ต.ต.กฤติน ทาศรี (คณะเกษตรศาสตร์ มช.)</t>
  </si>
  <si>
    <t>จ้างเหมาเจ้าหน้าที่รักษาความปลอดภัย - ส.ต.ต.ฉัตรโชติ กระจ่างแก้ว (รร.วชิรวิทย์เชียงใหม่)</t>
  </si>
  <si>
    <t>จ้างเหมาเจ้าหน้าที่รักษาความปลอดภัย - ส.ต.ต.ชนัญญู  ศรีวิชัย (วิทยาลัยเทคโนโลยีพณิชยการเชียงใหม่)</t>
  </si>
  <si>
    <t>จ้างเหมาเจ้าหน้าที่รักษาความปลอดภัย - ส.ต.ต.ชวัลกร  วันดี (รร.ส่วนบุญโญปถัมภ์ ลำพูน)</t>
  </si>
  <si>
    <t>จ้างเหมาเจ้าหน้าที่รักษาความปลอดภัย - ส.ต.ต.ชัยรัตน์  นวลละออง (รร.ใบบุญลำพูน)</t>
  </si>
  <si>
    <t>จ้างเหมาเจ้าหน้าที่รักษาความปลอดภัย - ส.ต.ต.ชิตชัย ชัยวงศ์ (รร.อนุบาลลำพูน)</t>
  </si>
  <si>
    <t>จ้างเหมาเจ้าหน้าที่รักษาความปลอดภัย - ส.ต.ต.ชินวัตร  สายอุดต๊ะ (รร.อนุบาลเกาะคา (น้ำตาลอนุเคราะห์))</t>
  </si>
  <si>
    <t>จ้างเหมาเจ้าหน้าที่รักษาความปลอดภัย - ส.ต.ต.ฐิติพงศ์  เหล่ากาวี (คณะมนุษยศาสตร์ มช.)</t>
  </si>
  <si>
    <t>จ้างเหมาเจ้าหน้าที่รักษาความปลอดภัย - ส.ต.ต.ณัฐนนท์ สักเกตุ (รร.มหาวิทยาลัยสวนดุสิต ศูนย์การศึกษาลำปาง)</t>
  </si>
  <si>
    <t>จ้างเหมาเจ้าหน้าที่รักษาความปลอดภัย - ส.ต.ต.ณัฐพงษ์  เทพปินตา (รร.สันป่าตองวิทยาคม)</t>
  </si>
  <si>
    <t>จ้างเหมาเจ้าหน้าที่รักษาความปลอดภัย - ส.ต.ต.ณัฐพล  ยอดแก้ว (รร.จักรคำคณาทร จ.ลำพูน)</t>
  </si>
  <si>
    <t>จ้างเหมาเจ้าหน้าที่รักษาความปลอดภัย - ส.ต.ต.ณัฐวุฒิ  สุวรรณ์ (สถาบันภาษา มช.)</t>
  </si>
  <si>
    <t>จ้างเหมาเจ้าหน้าที่รักษาความปลอดภัย - ส.ต.ต.ดนัย  สุดถิน (รร.แม่ริมวิทยาคม)</t>
  </si>
  <si>
    <t>จ้างเหมาเจ้าหน้าที่รักษาความปลอดภัย - ส.ต.ต.ตรีวุธ  อินทรัตน์ (รร.ธีรกานท์บ้านโฮ่ง)</t>
  </si>
  <si>
    <t>จ้างเหมาเจ้าหน้าที่รักษาความปลอดภัย - ส.ต.ต.ทรัพย์ทวี  เทพวงศ์ (รร.นารีรัตน์จังหวัดแพร่)</t>
  </si>
  <si>
    <t>จ้างเหมาเจ้าหน้าที่รักษาความปลอดภัย - ส.ต.ต.เทิดศักดิ์  สิทธิกาน (รร.เทศบาลประตูลี้)</t>
  </si>
  <si>
    <t>จ้างเหมาเจ้าหน้าที่รักษาความปลอดภัย - ส.ต.ต.ธกฤต ชัยคำร้อง (รร.บ้านแป้นพิทยาคม)</t>
  </si>
  <si>
    <t>จ้างเหมาเจ้าหน้าที่รักษาความปลอดภัย - ส.ต.ต.นพวิชญ์  ศิวะพลงาม (รร.จิตราวิทยา)</t>
  </si>
  <si>
    <t>จ้างเหมาเจ้าหน้าที่รักษาความปลอดภัย - ส.ต.ต.นวพล  เตชะนันท์ (รร.สูงเม่นชนูปถัมภ์)</t>
  </si>
  <si>
    <t>จ้างเหมาเจ้าหน้าที่รักษาความปลอดภัย - ส.ต.ต.นันทวัฒน์  กอบคำ (รร.รพีเลิศวิทยา)</t>
  </si>
  <si>
    <t>จ้างเหมาเจ้าหน้าที่รักษาความปลอดภัย - ส.ต.ต.ปกฤช  ภิญโญ (รร.ราชประชานุเคราะห์60 จ.เชียงใหม่)</t>
  </si>
  <si>
    <t>จ้างเหมาเจ้าหน้าที่รักษาความปลอดภัย - ส.ต.ต.ปฏิภาณ ธิชาญ (วิทยาลัยอาชีวศึกษาเชียงใหม่)</t>
  </si>
  <si>
    <t>จ้างเหมาเจ้าหน้าที่รักษาความปลอดภัย - ส.ต.ต.ปิยะพงษ์ ศรีไชยวงศ์  (รร.เวียงป่าเป้าวิทยาคม)</t>
  </si>
  <si>
    <t>จ้างเหมาเจ้าหน้าที่รักษาความปลอดภัย - ส.ต.ต.พสิษฐ์ มาป้อม (รร.องค์การบริหารส่วนจังหวัดเชียงราย)</t>
  </si>
  <si>
    <t>จ้างเหมาเจ้าหน้าที่รักษาความปลอดภัย - ส.ต.ต.พัสกร  ปุกมณี (วิทยาลัยเทคนิคลำปาง)</t>
  </si>
  <si>
    <t>จ้างเหมาเจ้าหน้าที่รักษาความปลอดภัย - ส.ต.ต.พิชชาฌาณ  เรือนจันทร์ (วิทยาลัยเทคนิคลำพูน)</t>
  </si>
  <si>
    <t>จ้างเหมาเจ้าหน้าที่รักษาความปลอดภัย - ส.ต.ต.พิพัฒน์พงษ์  แก้วปวน (รร.สาธิตเทศบาลบ้านเชตวัน)</t>
  </si>
  <si>
    <t>จ้างเหมาเจ้าหน้าที่รักษาความปลอดภัย - ส.ต.ต.พีรพล  คำปา (รร.ต้นแก้วผดุงพิทยาลัย)</t>
  </si>
  <si>
    <t>จ้างเหมาเจ้าหน้าที่รักษาความปลอดภัย - ส.ต.ต.ภัคพงศ์  คำภีระ (รร.บุญวาทย์วิทยาลัย)</t>
  </si>
  <si>
    <t>จ้างเหมาเจ้าหน้าที่รักษาความปลอดภัย - ส.ต.ต.มนุเชษฐ์  หน่อใหม่ (รร.พิริยาลัยจังหวัดแพร่)</t>
  </si>
  <si>
    <t>จ้างเหมาเจ้าหน้าที่รักษาความปลอดภัย - ส.ต.ต.มั่นคง  ทิพย์นันท์ (รร.ยุพราชวิทยาลัย)</t>
  </si>
  <si>
    <t>จ้างเหมาเจ้าหน้าที่รักษาความปลอดภัย - ส.ต.ต.วรชิต  เตจ๊ะกาศ (รร.อรพินพิทยา)</t>
  </si>
  <si>
    <t>จ้างเหมาเจ้าหน้าที่รักษาความปลอดภัย - ส.ต.ต.ศุภวิชญ์ แก้วหน่อ (รร.สามัคคีวิทยาคม)</t>
  </si>
  <si>
    <t>จ้างเหมาเจ้าหน้าที่รักษาความปลอดภัย - ส.ต.ต.สหรัฐ  หน่อเต็ม (รร.บ้านศาลา)</t>
  </si>
  <si>
    <t>จ้างเหมาเจ้าหน้าที่รักษาความปลอดภัย - ส.ต.ต.สังขกร  ขมิ้นเหลือง (รร.เทพนารี)</t>
  </si>
  <si>
    <t>จ้างเหมาเจ้าหน้าที่รักษาความปลอดภัย - ส.ต.ต.สิรวิชญ์  สมหมาย (วิทยาลัยอาชีวศึกษาแพร่)</t>
  </si>
  <si>
    <t>จ้างเหมาเจ้าหน้าที่รักษาความปลอดภัย - ส.ต.ต.สิรวุฒิ มะโนรา (อาคารเรียนรวม มช.)</t>
  </si>
  <si>
    <t>จ้างเหมาเจ้าหน้าที่รักษาความปลอดภัย - ส.ต.ต.อนุชิต  ยมแก้ว (รร.สารภีพิทยาคม)</t>
  </si>
  <si>
    <t>จ้างเหมาเจ้าหน้าที่รักษาความปลอดภัย - ส.ต.ต.อภิรักษ์  มะธิปาปัง (รร.วิไลเกียรติอุปถัมภ์)</t>
  </si>
  <si>
    <t>จ้างเหมาเจ้าหน้าที่รักษาความปลอดภัย - ส.ต.ต.อานุภาพ  เตชะนะตา (รร.บ้านปงสนุก)</t>
  </si>
  <si>
    <t>จ้างเหมาเจ้าหน้าที่รักษาความปลอดภัย - ส.ต.ท.ปรเมศวร์ ช่ำชอง (มหาวิทยาลัยพายัพ)</t>
  </si>
  <si>
    <t>จ้างเหมาพนักงานรักษาความปลอดภัย สำหรับวันที่ 6-7 ธันวาคม 2568 โครงการจัดสอบแข่งขันเพื่อบรรจุบุคคล ฯ</t>
  </si>
  <si>
    <t>จัดซื้อวัสดุโครงการหลักสูตร HR for Line Leader : เข้าใจคน เข้าใจงาน  (HR for Non-HR Professionals)</t>
  </si>
  <si>
    <t>จ้างเหมาจัดอาหารกลางวัน  วันที่ 19 ธันวาคม 2568 (สถาบันเอเชียศึกษา จุฬาลงกรณ์มหาวิทยาลัย)</t>
  </si>
  <si>
    <t>จ้างเหมาจัดอาหารกลางวัน  วันที่ 20-21 ธันวาคม 2568 (สาขาวิชาวิทยาศาสตร์ศึกษา คณะศึกษาศาสตร์)</t>
  </si>
  <si>
    <t>จ้างเหมาจัดอาหารกลางวัน วันที่ 20-21 ธันวาคม 2568 ( ปขมท )</t>
  </si>
  <si>
    <t>จัดซื้อน้ำดื่ม ประจำเดือนธันวาคม 2568 (น้ำดื่มถัง)</t>
  </si>
  <si>
    <t>จัดซื้ออาหารถวายเจ้าที่ ประจำเดือนธันวาคม 2568</t>
  </si>
  <si>
    <t>จ้างเหมาจัดทำเสื้อ (โครงการฝึกอบรมหลักสูตร กีฬาสร้างสัมพันธ์องค์กร)</t>
  </si>
  <si>
    <t>จ้างเหมาจัดอาหารกลางวัน  วันที่ 26-27 ธันวาคม 2568  (ปขมท.)</t>
  </si>
  <si>
    <t>จ้างเหมาจัดอาหารกลางวัน วันที่ 22-23 ธันวาคม 2568 (คณะแพทยศาสตร์)</t>
  </si>
  <si>
    <t>จ้างเหมาเจ้าหน้าที่รักษาความปลอดภัย - ส.ต.ต.พัทธดนย์  พินทิสืบ (รร.มัธยมวิทยาลำปาง)</t>
  </si>
  <si>
    <t>ค่าเลี้ยงรับรอง โครงการฝึกอบรม หลักสูตร พลิกโฉมการทำงานยุคใหม่ ฯ</t>
  </si>
  <si>
    <t xml:space="preserve">จัดซื้อวัสดุโครงการ หลักสูตร พลิกโฉมการทำงานยุคใหม่ ด้วย Generative AI (รุ่นที่ 1) </t>
  </si>
  <si>
    <t>จัดซื้อหมึกสีเครื่องถ่ายเอกสารริโก้ (สีแดง)</t>
  </si>
  <si>
    <t>จ้างเหมาเก็บข้อมูล-นายภัทรพงค์ สุภาวงค์</t>
  </si>
  <si>
    <t>จ้างเหมาเก็บข้อมูล-นายภูตะวัน แซ่จัง</t>
  </si>
  <si>
    <t>จ้างเหมาเก็บข้อมูล-นายศุภณัฐ สุริยะโชติ</t>
  </si>
  <si>
    <t>จ้างเหมาเก็บข้อมูล-นายอนลัส จิตมั่น</t>
  </si>
  <si>
    <t>จ้างเหมาผลิตผลิตภัณฑ์บอดี้สเปรย์</t>
  </si>
  <si>
    <t>จ้างเข้าเล่มรายงาน</t>
  </si>
  <si>
    <t>จัดซื้อครุภัณฑ์โทรศัพท์มือถือ</t>
  </si>
  <si>
    <t>จ้างเหมาถ่ายเอกสาร ฝ่ายบริการวิชาการ ครั้งที่ 2</t>
  </si>
  <si>
    <t>จ้างเหมาบุคคลภายนอกปฏิบัติงานทำความสะอาด เดือนธันวาคม 2568</t>
  </si>
  <si>
    <t>นางจิตรลดา สกุลนิยมไทย (5,000.00 บาท)</t>
  </si>
  <si>
    <t>นางสุวันทนา เตจ๊ะสา (32,400.00 บาท)</t>
  </si>
  <si>
    <t>ห้างหุ้นส่วนสามัญ เกรซ สเตชั่นเนอรี่ แอนด์ แอคเซสซอรี่ (5,394.00 บาท)</t>
  </si>
  <si>
    <t>ร้านจี เอ็ม บ็อกซ์ เชียงใหม่ (สำนักงานใหญ่) (2,695.00 บาท)</t>
  </si>
  <si>
    <t>บริษัท แม่แดดน้อยร้อยล้าน จำกัด (320.00 บาท)</t>
  </si>
  <si>
    <t>ร้าน พี พี ภัณฑ์ (สำนักงานใหญ่) (720.00 บาท)</t>
  </si>
  <si>
    <t>ศูนย์ปฏิบัติการเภสัชชุมชนจ คณะเภสัชศาสตร์ มหาวิทยาลัยเชียงใหม่ (6,739.00 บาท)</t>
  </si>
  <si>
    <t>นางสุวันทนา เตจ๊ะสา (8,000.00 บาท)</t>
  </si>
  <si>
    <t>นางสุวันทนา เตจ๊ะสา (15,400.00 บาท)</t>
  </si>
  <si>
    <t>นางสุวันทนา เตจ๊ะสา (28,000.00 บาท)</t>
  </si>
  <si>
    <t>ห้างหุ้นส่วนจำกัด มาสเตอร์คลีน ลอนดรีแอนด์เซอร์วิส (31,030.00 บาท)</t>
  </si>
  <si>
    <t>ห้างหุ้นส่วนจำกัด พัทธนากมนกิจ (71,210.00 บาท)</t>
  </si>
  <si>
    <t>ห้างหุ้นส่วนสามัญ เกรซ สเตชั่นเนอรี่ แอนด์ แอคเซสซอรี่ (934.00 บาท)</t>
  </si>
  <si>
    <t>ร้านสหกรณ์มหาวิทยาลัยเชียงใหม่ จำกัด (6,000.00 บาท)</t>
  </si>
  <si>
    <t>ร้านซาซากิเชียงใหม่ (185.00 บาท)</t>
  </si>
  <si>
    <t>นางสาวกัญญ์นิสส์ กันถา (12,500.00 บาท)</t>
  </si>
  <si>
    <t>นางจิตรลดา สกุลนิยมไทย (27,300.00 บาท)</t>
  </si>
  <si>
    <t>นายพินิจ  มหาไม้ (4,000.00 บาท)</t>
  </si>
  <si>
    <t>นายณัฐกิต  ขันแก้ว (4,500.00 บาท)</t>
  </si>
  <si>
    <t>นายณัฐพล  สุนันธรรม (4,000.00 บาท)</t>
  </si>
  <si>
    <t>ร้านข้าวซอยลำดวนฟ้าฮ่าม (420.00 บาท)</t>
  </si>
  <si>
    <t>บริษัท อาซ์คมี โซลูชั่น แอนด์ คอนซัลแทนท์ จำกัด (33,850.00 บาท)</t>
  </si>
  <si>
    <t>ร้าน พี พี ภัณฑ์ (สำนักงานใหญ่) (360.00 บาท)</t>
  </si>
  <si>
    <t>บริษัท ตันแพคเก็จจิ้ง จำกัด (1,820.00 บาท)</t>
  </si>
  <si>
    <t>บริษัท ตันแพคเก็จจิ้ง จำกัด (3,120.00 บาท)</t>
  </si>
  <si>
    <t>บริษัท พร้อมแบตเตอรี่ จำกัด (2,944.00 บาท)</t>
  </si>
  <si>
    <t>ยูคา-ริมคลอง (452.00 บาท)</t>
  </si>
  <si>
    <t>นางสุวันทนา เตจ๊ะสา (13,200.00 บาท)</t>
  </si>
  <si>
    <t>นางสุวันทนา เตจ๊ะสา (30,600.00 บาท)</t>
  </si>
  <si>
    <t>นายรชานนท์  เหรียญประชา (15,000.00 บาท)</t>
  </si>
  <si>
    <t>นางสุวันทนา เตจ๊ะสา (4,400.00 บาท)</t>
  </si>
  <si>
    <t>นางสุวันทนา เตจ๊ะสา (10,200.00 บาท)</t>
  </si>
  <si>
    <t>ห้างหุ้นส่วนจำกัด น้ำทิพย์ แอดวานซ์ (3,745.00 บาท)</t>
  </si>
  <si>
    <t>ห้างหุ้นส่วนจำกัด เบาะเชียงใหม่ (สำนักงานใหญ่) (2,500.00 บาท)</t>
  </si>
  <si>
    <t>บริษัท ริโก้ (ประเทศไทย) จำกัด (8,128.45 บาท)</t>
  </si>
  <si>
    <t>ร้านแทนก๊อปปี้เซ็นเตอร์ 1 (12,190.00 บาท)</t>
  </si>
  <si>
    <t>นายเดชา  อุดขันจันทร์ (800.00 บาท)</t>
  </si>
  <si>
    <t>นายปฏิกานต์  จันทร์มา (800.00 บาท)</t>
  </si>
  <si>
    <t>ร้าน หัวมุมศิลป์ หลังมอ (234.00 บาท)</t>
  </si>
  <si>
    <t>นางสุวันทนา เตจ๊ะสา (4,000.00 บาท)</t>
  </si>
  <si>
    <t>นายสหภาพ  สมตุ้ย (800.00 บาท)</t>
  </si>
  <si>
    <t>นายณัฐวัฒ  แก้วใจกัน (800.00 บาท)</t>
  </si>
  <si>
    <t>นายกิตติพัทธ์ จำปาเทศ (800.00 บาท)</t>
  </si>
  <si>
    <t>นายจิรายุ แก้วประดิษฐ์ (800.00 บาท)</t>
  </si>
  <si>
    <t>นายกรวิชญ์  พูลเพิ่มทรัพย์ (1,200.00 บาท)</t>
  </si>
  <si>
    <t>นายกฤติน ทาศรี (800.00 บาท)</t>
  </si>
  <si>
    <t>นายฉัตรโชติ กระจ่างแก้ว (800.00 บาท)</t>
  </si>
  <si>
    <t>นายชนัญญู  ศรีวิชัย (800.00 บาท)</t>
  </si>
  <si>
    <t>นายชวัลกร  วันดี (850.00 บาท)</t>
  </si>
  <si>
    <t>นายชัยรัตน์  นวลละออง (850.00 บาท)</t>
  </si>
  <si>
    <t>นายชิตชัย  ชัยวงศ์ (850.00 บาท)</t>
  </si>
  <si>
    <t>นายชินวัตร  สายอุดต๊ะ (950.00 บาท)</t>
  </si>
  <si>
    <t>นายฐิติพงศ์  เหล่ากาวี (800.00 บาท)</t>
  </si>
  <si>
    <t>นายณัฐนนท์  สักเกตุ (950.00 บาท)</t>
  </si>
  <si>
    <t>นายณัฐพงษ์  เทพปินตา (850.00 บาท)</t>
  </si>
  <si>
    <t>นายณัฐพล  ยอดแก้ว (850.00 บาท)</t>
  </si>
  <si>
    <t>นายณัฐวุฒิ  สุวรรณ์ (800.00 บาท)</t>
  </si>
  <si>
    <t>นายดนัย  สุดถิน (800.00 บาท)</t>
  </si>
  <si>
    <t>นายตรีวุธ  อินทรัตน์ (850.00 บาท)</t>
  </si>
  <si>
    <t>นายทรัพย์ทวี  เทพวงศ์ (1,200.00 บาท)</t>
  </si>
  <si>
    <t>นายเทิดศักดิ์  สิทธิกาน (850.00 บาท)</t>
  </si>
  <si>
    <t>นายธกฤต  ชัยคำร้อง (850.00 บาท)</t>
  </si>
  <si>
    <t>นายนพวิชญ์  ศิวะพลงาม (800.00 บาท)</t>
  </si>
  <si>
    <t>นายนวพล  เตชะนันท์ (1,200.00 บาท)</t>
  </si>
  <si>
    <t>นายนันทวัฒน์  กอบกำ (850.00 บาท)</t>
  </si>
  <si>
    <t>นายปกฤช  ภิญโญ (800.00 บาท)</t>
  </si>
  <si>
    <t>นายปฏิภาณ ธิชาญ (800.00 บาท)</t>
  </si>
  <si>
    <t>นายปิยะพงษ์  ศรีไชยวงศ์ (1,200.00 บาท)</t>
  </si>
  <si>
    <t>นายพสิษฐ์ มาป้อม (1,200.00 บาท)</t>
  </si>
  <si>
    <t>นายพัสกร  ปุกมณี (950.00 บาท)</t>
  </si>
  <si>
    <t>นายพิชชาฌาณ  เรืองจันทร์ (850.00 บาท)</t>
  </si>
  <si>
    <t>นายพิพัฒน์พงษ์  แก้วปวน (1,200.00 บาท)</t>
  </si>
  <si>
    <t>นายพีรพล  คำปา (800.00 บาท)</t>
  </si>
  <si>
    <t>นายภัคพงศ์  คำภีระ (950.00 บาท)</t>
  </si>
  <si>
    <t>นายเชษฐ์  หน่อใหม่ (1,200.00 บาท)</t>
  </si>
  <si>
    <t>นายมั่นคง  ทิพย์นันท์ (800.00 บาท)</t>
  </si>
  <si>
    <t>นายวรชิต  เตจ๊ะกาศ (850.00 บาท)</t>
  </si>
  <si>
    <t>นายศุภวิชญ์ แก้วหน่อ (1,200.00 บาท)</t>
  </si>
  <si>
    <t>นายสหรัฐ  หน่อเต็ม (800.00 บาท)</t>
  </si>
  <si>
    <t>นายสังขกร  ขมิ้นเหลือง (1,200.00 บาท)</t>
  </si>
  <si>
    <t>นายสิรวิชญ์  สมหมาย (1,200.00 บาท)</t>
  </si>
  <si>
    <t>นายสิรวุฒิ  มะโนรา (800.00 บาท)</t>
  </si>
  <si>
    <t>นายอนุชิต  ยมแก้ว (800.00 บาท)</t>
  </si>
  <si>
    <t>นายอภิรักษ์  มะธิปาปัง (1,200.00 บาท)</t>
  </si>
  <si>
    <t>นายอนุภาพ  เตชะนะตา (950.00 บาท)</t>
  </si>
  <si>
    <t>นายปรเมศวร์ ช่ำชอง (800.00 บาท)</t>
  </si>
  <si>
    <t>บริษัท รักษาความปลอดภัยไลออนส์การ์ด จำกัด (1,698.00 บาท)</t>
  </si>
  <si>
    <t>ห้างหุ้นส่วนสามัญ เกรซ สเตชั่นเนอรี่ แอนด์ แอคเซสซอรี่ (3,306.00 บาท)</t>
  </si>
  <si>
    <t>นายรชานนท์  เหรียญประชา (35,200.00 บาท)</t>
  </si>
  <si>
    <t>นายรชานนท์  เหรียญประชา (13,000.00 บาท)</t>
  </si>
  <si>
    <t>นางสุวันทนา เตจ๊ะสา (18,000.00 บาท)</t>
  </si>
  <si>
    <t>Epopshop (17,000.00 บาท)</t>
  </si>
  <si>
    <t>นางสุวันทนา เตจ๊ะสา (34,000.00 บาท)</t>
  </si>
  <si>
    <t>นายรชานนท์  เหรียญประชา (26,000.00 บาท)</t>
  </si>
  <si>
    <t>นายพัทธดนย์  พินทิสืบ (950.00 บาท)</t>
  </si>
  <si>
    <t>บริษัท ริโก้ (ประเทศไทย) จำกัด (9,000.00 บาท)</t>
  </si>
  <si>
    <t>บริษัท แม่แดดน้อยร้อยล้าน จำกัด (290.00 บาท)</t>
  </si>
  <si>
    <t>ร้านสหกรณ์มหาวิทยาลัยเชียงใหม่ จำกัด (4,343.00 บาท)</t>
  </si>
  <si>
    <t>นายภัทรพงค์  สุภาวงค์ (6,300.00 บาท)</t>
  </si>
  <si>
    <t>นายภูตะวัน แซ่จัง (6,300.00 บาท)</t>
  </si>
  <si>
    <t>นายศุภญัฐ  สุริยะโชติ (6,300.00 บาท)</t>
  </si>
  <si>
    <t>นายอนสัล จิตมั่น (6,300.00 บาท)</t>
  </si>
  <si>
    <t>ห้างหุ้นส่วนสามัญ เค.เค.ซี.ไอ (22,250.00 บาท)</t>
  </si>
  <si>
    <t>ร้าน แทน ก๊อปปี้เซ็นเตอร์ 1 (80.00 บาท)</t>
  </si>
  <si>
    <t>ร้าน แทน ก๊อปปี้เซ็นเตอร์ 1 (100.00 บาท)</t>
  </si>
  <si>
    <t>บริษัท แอดวานซ์ อินโฟร์ เซอร์วิส จำกัด (มหาชน) (9,999.00 บาท)</t>
  </si>
  <si>
    <t>บริษัท ริโก้ (ประเทศไทย)  จำกัด (4,118.88 บาท)</t>
  </si>
  <si>
    <t>เลขที่ 2569P10009122 ลงวันที่ 01/12/2568</t>
  </si>
  <si>
    <t>เลขที่ 2569P10009130 ลงวันที่ 02/12/2568</t>
  </si>
  <si>
    <t>เลขที่ 2569P30006479 ลงวันที่ 03/12/2568</t>
  </si>
  <si>
    <t>เลขที่ 2569P30006463 ลงวันที่ 03/12/2568</t>
  </si>
  <si>
    <t>เลขที่ 2569P30006503 ลงวันที่ 03/12/2568</t>
  </si>
  <si>
    <t>เลขที่ 2569P30006506 ลงวันที่ 03/12/2568</t>
  </si>
  <si>
    <t>เลขที่ 2569P30006464 ลงวันที่ 03/12/2568</t>
  </si>
  <si>
    <t>เลขที่ 2569P10009121 ลงวันที่ 04/12/2568</t>
  </si>
  <si>
    <t>เลขที่ 2569P10009114 ลงวันที่ 08/12/2568</t>
  </si>
  <si>
    <t>เลขที่ 2569P10009115 ลงวันที่ 08/12/2568</t>
  </si>
  <si>
    <t>เลขที่ 2569P10009062 ลงวันที่ 09/12/2568</t>
  </si>
  <si>
    <t>เลขที่ 2569P10009058 ลงวันที่ 09/12/2568</t>
  </si>
  <si>
    <t>เลขที่ 2569P10009053 ลงวันที่ 09/12/2568</t>
  </si>
  <si>
    <t>เลขที่ 2569P10009140 ลงวันที่ 11/12/2568</t>
  </si>
  <si>
    <t>เลขที่ 2569P30006565 ลงวันที่ 11/12/2568</t>
  </si>
  <si>
    <t>เลขที่ 2569P30006573 ลงวันที่ 11/12/2568</t>
  </si>
  <si>
    <t>เลขที่ 2569P30006588 ลงวันที่ 11/12/2568</t>
  </si>
  <si>
    <t>เลขที่ 2569P10009144 ลงวันที่ 11/12/2568</t>
  </si>
  <si>
    <t>เลขที่ 2569P10009148 ลงวันที่ 11/12/2568</t>
  </si>
  <si>
    <t>เลขที่ 2569P10009047 ลงวันที่ 11/12/2568</t>
  </si>
  <si>
    <t>เลขที่ 2569P10009146 ลงวันที่ 11/12/2568</t>
  </si>
  <si>
    <t>เลขที่ 2569P10009065 ลงวันที่ 11/12/2568</t>
  </si>
  <si>
    <t>เลขที่ 2569P10009064 ลงวันที่ 11/12/2568</t>
  </si>
  <si>
    <t>เลขที่ 2569P10009055 ลงวันที่ 11/12/2568</t>
  </si>
  <si>
    <t>เลขที่ 2569P30006569 ลงวันที่ 11/12/2568</t>
  </si>
  <si>
    <t>เลขที่ 2569P30006568 ลงวันที่ 11/12/2568</t>
  </si>
  <si>
    <t>เลขที่ 2569P30006570 ลงวันที่ 11/12/2568</t>
  </si>
  <si>
    <t>เลขที่ 2569P30006667 ลงวันที่ 15/12/2568</t>
  </si>
  <si>
    <t>เลขที่ 2569P10009224 ลงวันที่ 15/12/2568</t>
  </si>
  <si>
    <t>เลขที่ 2569P30006666 ลงวันที่ 15/12/2568</t>
  </si>
  <si>
    <t>เลขที่ 2569P30006683 ลงวันที่ 15/12/2568</t>
  </si>
  <si>
    <t>เลขที่ 2569P10009223 ลงวันที่ 15/12/2568</t>
  </si>
  <si>
    <t>เลขที่ 2569P10009222 ลงวันที่ 15/12/2568</t>
  </si>
  <si>
    <t>เลขที่ 2569P10009470 ลงวันที่ 15/12/2568</t>
  </si>
  <si>
    <t>เลขที่ 2569P10009262 ลงวันที่ 15/12/2568</t>
  </si>
  <si>
    <t>เลขที่ 2569P10009046 ลงวันที่ 15/12/2568</t>
  </si>
  <si>
    <t>เลขที่ 2569P10009256 ลงวันที่ 15/12/2568</t>
  </si>
  <si>
    <t>เลขที่ 2569P10009264 ลงวันที่ 15/12/2568</t>
  </si>
  <si>
    <t>เลขที่ 2569P10009254 ลงวันที่ 15/12/2568</t>
  </si>
  <si>
    <t>เลขที่ 2569P10009221 ลงวันที่ 15/12/2568</t>
  </si>
  <si>
    <t>เลขที่ 2569P10009145 ลงวันที่ 15/12/2568</t>
  </si>
  <si>
    <t>เลขที่ 2569P30006772 ลงวันที่ 16/12/2568</t>
  </si>
  <si>
    <t>เลขที่ 2569P30006771 ลงวันที่ 16/12/2568</t>
  </si>
  <si>
    <t>เลขที่ 2569P30006710 ลงวันที่ 17/12/2568</t>
  </si>
  <si>
    <t>เลขที่ 2569P10009472 ลงวันที่ 17/12/2568</t>
  </si>
  <si>
    <t>เลขที่ 2569P30006748 ลงวันที่ 17/12/2568</t>
  </si>
  <si>
    <t>เลขที่ 2569P30006738 ลงวันที่ 17/12/2568</t>
  </si>
  <si>
    <t>เลขที่ 2569P30006733 ลงวันที่ 17/12/2568</t>
  </si>
  <si>
    <t>เลขที่ 2569P30006735 ลงวันที่ 17/12/2568</t>
  </si>
  <si>
    <t>เลขที่ 2569P30006793 ลงวันที่ 17/12/2568</t>
  </si>
  <si>
    <t>เลขที่ 2569P30006768 ลงวันที่ 17/12/2568</t>
  </si>
  <si>
    <t>เลขที่ 2569P30006740 ลงวันที่ 17/12/2568</t>
  </si>
  <si>
    <t>เลขที่ 2569P30006769 ลงวันที่ 17/12/2568</t>
  </si>
  <si>
    <t>เลขที่ 2569P30006777 ลงวันที่ 17/12/2568</t>
  </si>
  <si>
    <t>เลขที่ 2569P30006780 ลงวันที่ 17/12/2568</t>
  </si>
  <si>
    <t>เลขที่ 2569P30006775 ลงวันที่ 17/12/2568</t>
  </si>
  <si>
    <t>เลขที่ 2569P30006790 ลงวันที่ 17/12/2568</t>
  </si>
  <si>
    <t>เลขที่ 2569P30006766 ลงวันที่ 17/12/2568</t>
  </si>
  <si>
    <t>เลขที่ 2569P30006787 ลงวันที่ 17/12/2568</t>
  </si>
  <si>
    <t>เลขที่ 2569P30006746 ลงวันที่ 17/12/2568</t>
  </si>
  <si>
    <t>เลขที่ 2569P30006776 ลงวันที่ 17/12/2568</t>
  </si>
  <si>
    <t>เลขที่ 2569P30006767 ลงวันที่ 17/12/2568</t>
  </si>
  <si>
    <t>เลขที่ 2569P30006747 ลงวันที่ 17/12/2568</t>
  </si>
  <si>
    <t>เลขที่ 2569P30006781 ลงวันที่ 17/12/2568</t>
  </si>
  <si>
    <t>เลขที่ 2569P30006791 ลงวันที่ 17/12/2568</t>
  </si>
  <si>
    <t>เลขที่ 2569P30006783 ลงวันที่ 17/12/2568</t>
  </si>
  <si>
    <t>เลขที่ 2569P30006782 ลงวันที่ 17/12/2568</t>
  </si>
  <si>
    <t>เลขที่ 2569P30006774 ลงวันที่ 17/12/2568</t>
  </si>
  <si>
    <t>เลขที่ 2569P30006792 ลงวันที่ 17/12/2568</t>
  </si>
  <si>
    <t>เลขที่ 2569P30006784 ลงวันที่ 17/12/2568</t>
  </si>
  <si>
    <t>เลขที่ 2569P30006763 ลงวันที่ 17/12/2568</t>
  </si>
  <si>
    <t>เลขที่ 2569P30006741 ลงวันที่ 17/12/2568</t>
  </si>
  <si>
    <t>เลขที่ 2569P30006731 ลงวันที่ 17/12/2568</t>
  </si>
  <si>
    <t>เลขที่ 2569P30006730 ลงวันที่ 17/12/2568</t>
  </si>
  <si>
    <t>เลขที่ 2569P30006788 ลงวันที่ 17/12/2568</t>
  </si>
  <si>
    <t>เลขที่ 2569P30006778 ลงวันที่ 17/12/2568</t>
  </si>
  <si>
    <t>เลขที่ 2569P30006797 ลงวันที่ 17/12/2568</t>
  </si>
  <si>
    <t>เลขที่ 2569P30006749 ลงวันที่ 17/12/2568</t>
  </si>
  <si>
    <t>เลขที่ 2569P30006785 ลงวันที่ 17/12/2568</t>
  </si>
  <si>
    <t>เลขที่ 2569P30006796 ลงวันที่ 17/12/2568</t>
  </si>
  <si>
    <t>เลขที่ 2569P30006743 ลงวันที่ 17/12/2568</t>
  </si>
  <si>
    <t>เลขที่ 2569P30006779 ลงวันที่ 17/12/2568</t>
  </si>
  <si>
    <t>เลขที่ 2569P30006729 ลงวันที่ 17/12/2568</t>
  </si>
  <si>
    <t>เลขที่ 2569P30006762 ลงวันที่ 17/12/2568</t>
  </si>
  <si>
    <t>เลขที่ 2569P30006795 ลงวันที่ 17/12/2568</t>
  </si>
  <si>
    <t>เลขที่ 2569P30006798 ลงวันที่ 17/12/2568</t>
  </si>
  <si>
    <t>เลขที่ 2569P30006765 ลงวันที่ 17/12/2568</t>
  </si>
  <si>
    <t>เลขที่ 2569P30006744 ลงวันที่ 17/12/2568</t>
  </si>
  <si>
    <t>เลขที่ 2569P30006794 ลงวันที่ 17/12/2568</t>
  </si>
  <si>
    <t>เลขที่ 2569P30006789 ลงวันที่ 17/12/2568</t>
  </si>
  <si>
    <t>เลขที่ 2569P30006739 ลงวันที่ 17/12/2568</t>
  </si>
  <si>
    <t>เลขที่ 2569P10009326 ลงวันที่ 17/12/2568</t>
  </si>
  <si>
    <t>เลขที่ 2569P30006711 ลงวันที่ 17/12/2568</t>
  </si>
  <si>
    <t>เลขที่ 2569P30006803 ลงวันที่ 19/12/2568</t>
  </si>
  <si>
    <t>เลขที่ 2569P10009631 ลงวันที่ 19/12/2568</t>
  </si>
  <si>
    <t>เลขที่ 2569P10009635 ลงวันที่ 20/12/2568</t>
  </si>
  <si>
    <t>เลขที่ 2569P10009633 ลงวันที่ 20/12/2568</t>
  </si>
  <si>
    <t>เลขที่ 2569P10009478 ลงวันที่ 22/12/2568</t>
  </si>
  <si>
    <t>เลขที่ 2569P10009487 ลงวันที่ 22/12/2568</t>
  </si>
  <si>
    <t>เลขที่ 2569P10009476 ลงวันที่ 22/12/2568</t>
  </si>
  <si>
    <t>เลขที่ 2569P10009468 ลงวันที่ 22/12/2568</t>
  </si>
  <si>
    <t>เลขที่ 2569P10009637 ลงวันที่ 22/12/2568</t>
  </si>
  <si>
    <t>เลขที่ 2569P30006786 ลงวันที่ 22/12/2568</t>
  </si>
  <si>
    <t>เลขที่ 2569P10009482 ลงวันที่ 22/12/2568</t>
  </si>
  <si>
    <t>เลขที่ 2569P30006916 ลงวันที่ 24/12/2568</t>
  </si>
  <si>
    <t>เลขที่ 2569P30006914 ลงวันที่ 24/12/2568</t>
  </si>
  <si>
    <t>เลขที่ 2569P10009566 ลงวันที่ 24/12/2568</t>
  </si>
  <si>
    <t>เลขที่ 2569P30006912 ลงวันที่ 24/12/2568</t>
  </si>
  <si>
    <t>เลขที่ 2569P30006910 ลงวันที่ 24/12/2568</t>
  </si>
  <si>
    <t>เลขที่ 2569P30006913 ลงวันที่ 24/12/2568</t>
  </si>
  <si>
    <t>เลขที่ 2569P30006911 ลงวันที่ 24/12/2568</t>
  </si>
  <si>
    <t>เลขที่ 2569P10009573 ลงวันที่ 24/12/2568</t>
  </si>
  <si>
    <t>เลขที่ 2569P30006940 ลงวันที่ 25/12/2568</t>
  </si>
  <si>
    <t>เลขที่ 2569P30006939 ลงวันที่ 25/12/2568</t>
  </si>
  <si>
    <t>เลขที่ 2569P10009578 ลงวันที่ 30/12/2568</t>
  </si>
  <si>
    <t>เลขที่ 2569P10009679 ลงวันที่ 30/12/2568</t>
  </si>
  <si>
    <t>เลขที่ 2569P10009639 ลงวันที่ 30/12/2568</t>
  </si>
  <si>
    <t>จ้างเหมาจัดอาหารเย็น (โต๊ะจีน) วันที่ 26 ธันวาคม 2568 คณะเทคนิคการแพทย์</t>
  </si>
  <si>
    <t>นายรชานนท์  เหรียญประชา (56,000.00 บาท)</t>
  </si>
  <si>
    <t>เลขที่ 2569P10009780 ลงวันที่ 25/12/2569</t>
  </si>
  <si>
    <t xml:space="preserve">จัดซื้อวัสดุโครงการ โครงการฝึกอบรมเพื่อเพิ่มพูนความรู้เกี่ยวกับกระบวนการจัดซื้อจัดจ้างฯ </t>
  </si>
  <si>
    <t xml:space="preserve">จัดซื้อกระดาษถ่ายเอกสาร โครงการฝึกอบรมเพื่อเพิ่มพูนความรู้เกี่ยวกับกระบวนการจัดซื้อจัดจ้างฯ </t>
  </si>
  <si>
    <t>จ้างเหมาจัดอาหารกลางวัน วันที่ 22-24 ธันวาคม 2568 ศูนย์วิจัยและพัฒนาวัสดุอุตสาหกรรมสร้างสรรค์ (เพิ่มเติม)</t>
  </si>
  <si>
    <t>จ้างเหมาจัดอาหารเย็น วันที่ 23 ธันวาคม 2568 ศูนย์วิจัยและพัฒนาวัสดุอุตสาหกรรมสร้างสรรค์ (เพิ่มเติม)</t>
  </si>
  <si>
    <t>จัดซื้อกล่องบรรจุภัณฑ์</t>
  </si>
  <si>
    <t xml:space="preserve">จัดซื้อน้ำแข็ง โครงการฝึกอบรมหลักสูตร กีฬาสร้างสัมพันธ์องค์กร </t>
  </si>
  <si>
    <t>จัดซื้อวัสดุดำเนินกิจกรรม โครงการฝึกอบรมหลักสูตร กีฬาสร้างสัมพันธ์องค์กร</t>
  </si>
  <si>
    <t xml:space="preserve">จัดซื้อถ้วยรางวัล โครงการฝึกอบรมหลักสูตร กีฬาสร้างสัมพันธ์องค์กร </t>
  </si>
  <si>
    <t xml:space="preserve">จัดซื้อธงสี โครงการฝึกอบรมหลักสูตร กีฬาสร้างสัมพันธ์องค์กร </t>
  </si>
  <si>
    <t xml:space="preserve">ค่าจ้างจัดการขยะ โครงการฝึกอบรมหลักสูตร กีฬาสร้างสัมพันธ์องค์กร </t>
  </si>
  <si>
    <t>จ้างเหมาเจ้าหน้าที่โครงการ ประจำเดือนมกราคม 2569 (อรรถพล เชื้อเมืองพาน)</t>
  </si>
  <si>
    <t>จ้างเหมาเจ้าหน้าที่โครงการ ประจำเดือนมกราคม 2569 (นางสาวสกาย สุวรรณกิตติกุล)</t>
  </si>
  <si>
    <t>จ้างเหมาถ่ายเอกสารโครงการ</t>
  </si>
  <si>
    <t>ค่าเลี้ยงรับรอง โครงการฝึกอบรม เทคนิคการใช้จ่ายเงิน ของ อปท. ตามระเบียบเบิกจ่าย ฯ</t>
  </si>
  <si>
    <t>จ้างเหมาเจ้าหน้าที่โครงการ ประจำเดือนมกราคม 2569 (อรรถพันธ์ แจ่มกระจ่าง)</t>
  </si>
  <si>
    <t>จ้างเหมาจัดอาหารเย็น วันที่ 9 มกราคม 2569 (ห้องฉุกเฉิน โรงพยาบาลมหาราชนครเชียงใหม่ )</t>
  </si>
  <si>
    <t>จ้างเหมาจัดอาหารกลางวัน (วันที่ 12 มกราคม 2569) ภาควิชาวิศวกรรมโยธา</t>
  </si>
  <si>
    <t>จ้างเหมาจัดอาหารกลางวัน วันที่ 12-13 มกราคม 2569 กองทรัพยากร ทุนมนุษย์ (โครงการ CMU HR One)</t>
  </si>
  <si>
    <t>จัดทำสติ๊กเกอร์ LA U-PIN</t>
  </si>
  <si>
    <t>จ้างเหมาทำป้ายไวนิล  โครงการฝึกอบรมหลักสูตร กีฬาสร้างสัมพันธ์องค์กร</t>
  </si>
  <si>
    <t>จัดซื้อส้ม  โครงการฝึกอบรมหลักสูตร กีฬาสร้างสัมพันธ์องค์กร</t>
  </si>
  <si>
    <t>จัดซื้อวัสดุ โครงการฝึกอบรม เทคนิคการใช้จ่ายเงิน ของ อปท. ตามระเบียบเบิกจ่าย ฯ</t>
  </si>
  <si>
    <t>จ้างเหมาเช่าเครื่องล้างจานอัตโนมัติ เดือนมกราคม 2569</t>
  </si>
  <si>
    <t>จ้างเหมาแม่บ้านทำความสะอาด ประจำเดือนมกราคม 2569</t>
  </si>
  <si>
    <t>จัดซื้ออาหารถวายเจ้าที่ ประจำเดือนมกราคม 2569</t>
  </si>
  <si>
    <t>จัดซื้อน้ำดื่ม ประจำเดือนมกราคม 2569  (น้ำดื่มถัง)</t>
  </si>
  <si>
    <t>จ้างเหมาซักอบรีด เดือนมกราคม 2569</t>
  </si>
  <si>
    <t>จัดซื้อค่าน้ำมันเชื้อเพลิง ประจำเดือนมกราคม 2569</t>
  </si>
  <si>
    <t>จ้างเหมาเช่าเครื่องถ่ายเอกสารประจำเดือนมกราคม 2569</t>
  </si>
  <si>
    <t>จัดซื้อวัสดุจัดอาหารว่าง ประจำเดือนมกราคม 2569 (ขนมไทย 1)</t>
  </si>
  <si>
    <t>จัดซื้อวัสดุจัดอาหารว่าง ประจำเดือนมกราคม 2569 (ขนมไทย 2)</t>
  </si>
  <si>
    <t>จัดซื้อค่าน้ำมันเชื้อเพลิง ประจำเดือนธันวาคม 2568</t>
  </si>
  <si>
    <t>จ้างเหมาตัดเย็บกระเป๋าพร้อมสกรีน โครงการ เสริมสร้างศักยภาพในการทำงานแบบองค์รวม ฯ</t>
  </si>
  <si>
    <t>จ้างเหมาจัดอาหารกลางวัน  วันที่ 17 มกราคม 2569 (สมาคมนักเรียนเก่าญี่ปุ่น)</t>
  </si>
  <si>
    <t>จัดซื้อวัสดุไฟฟ้า</t>
  </si>
  <si>
    <t>จ้างเหมาจัดอาหารกลางวัน  วันที่ 31 มกราคม - 1 กุมภาพันธ์ 2569 (ปขมท.)</t>
  </si>
  <si>
    <t>จ้างเหมาจัดอาหารกลางวัน  วันที่ 24-25 มกราคม 2569 (ปขมท)</t>
  </si>
  <si>
    <t>จ้างเหมาจัดอาหารกลางวัน  วันที่ 31 มกราคม 2569 (ภาควิชาการบัญชี คณะบริหารธุรกิจ)</t>
  </si>
  <si>
    <t>จ้างเหมาจัดอาหารกลางวัน  วันที่ 2 กุมภาพันธ์ 2569 (หน่วยวิจัยเพื่อการจัดการพลังงานและเศรษฐนิเวศ (3E))</t>
  </si>
  <si>
    <t>จัดซื้อวัสดุคอมพิวเตอร์</t>
  </si>
  <si>
    <t>จัดซื้อค่าน้ำมันเชื้อเพลิง ประจำเดือนธันวาคม 2568 (เพิ่มเติม)</t>
  </si>
  <si>
    <t>จ้างเหมาจัดทำไวนิล ขนาด 2 x 2.5 เมตร  โครงการเสริมสร้างศักยภาพในการทำงานแบบองค์รวม ฯ</t>
  </si>
  <si>
    <t>จ้างเหมาทำโล่อคิลิก ขนาด 6 นิ้ว โครงการเสริมสร้างศักยภาพในการทำงานแบบองค์รวม ฯ</t>
  </si>
  <si>
    <t>จัดซื้อท่อ PVC 2 นิ้ว โครงการเสริมสร้างศักยภาพในการทำงานแบบองค์รวม ฯ</t>
  </si>
  <si>
    <t>จัดซื้อวัสดุอุปโภคบริโภค (น้ำอัดลม) โครงการเสริมสร้างศักยภาพในการทำงานแบบองค์รวม ฯ</t>
  </si>
  <si>
    <t>จัดซื้อวัสดุดำเนินกิจกรรม โครงการเสริมสร้างศักยภาพในการทำงานแบบองค์รวม ฯ</t>
  </si>
  <si>
    <t>จัดซื้อวัสดุ โครงการเสริมสร้างศักยภาพในการทำงานแบบองค์รวม ฯ</t>
  </si>
  <si>
    <t>จัดซื้อปิ่นโตสแตนเลสและสังฆทาน โครงการเสริมสร้างศักยภาพในการทำงานแบบองค์รวม ฯ</t>
  </si>
  <si>
    <t>จัดซื้อกรอบรูป โครงการเสริมสร้างศักยภาพในการทำงานแบบองค์รวม ฯ</t>
  </si>
  <si>
    <t>จัดซื้อผ้าตกแต่ง โครงการเสริมสร้างศักยภาพในการทำงานแบบองค์รวม ฯ</t>
  </si>
  <si>
    <t>จัดซื้อธงสี โครงการเสริมสร้างศักยภาพในการทำงานแบบองค์รวม ฯ</t>
  </si>
  <si>
    <t>จัดซื้อวัสดุจัดกิจกรรม โครงการเสริมสร้างศักยภาพในการทำงานแบบองค์รวม ฯ</t>
  </si>
  <si>
    <t>จ้างเหมาจัดอาหารกลางวัน  วันที่ 16-17 กุมภาพันธ์ 2569 กองทรัพยากรทุนมนุษย์ (Future Skills)</t>
  </si>
  <si>
    <t>จ้างเหมาจัดอาหารกลางวัน  วันที่ 29 มกราคม 2569 (บริษัท เรียล บีพีเอ็ม จำกัด)</t>
  </si>
  <si>
    <t>จ้างเหมาจัดอาหารกลางวัน  วันที่ 2-3 กุมภาพันธ์ 2569 (กองทรัพยากรทุนมนุษย์  (Future Skills)</t>
  </si>
  <si>
    <t>จัดซื้อฝารองโถสุขภัณฑ์</t>
  </si>
  <si>
    <t>จ้างเหมาจัดอาหารกลางวัน  วันที่ 23 มกราคม 2569 (คณะบริหาธุรกิจ)</t>
  </si>
  <si>
    <t>จ้างเหมาจัดทำสื่อวิดีทัศน์ โครงการเสริมสร้างศักยภาพในการทำงานแบบองค์รวม ฯ</t>
  </si>
  <si>
    <t>จ้างเหมาตกแต่งสถานที่ โครงการเสริมสร้างศักยภาพในการทำงานแบบองค์รวม ฯ</t>
  </si>
  <si>
    <t>จ้างเหมาจัดทำเข็มกลัดดอกไม้สด โครงการเสริมสร้างศักยภาพในการทำงานแบบองค์รวม ฯ</t>
  </si>
  <si>
    <t>ค่าจ้างเหมาแสง สี เสียง โครงการเสริมสร้างศักยภาพในการทำงานแบบองค์รวม ฯ</t>
  </si>
  <si>
    <t>ค่าเช่าเก้าอี้ และเต็นท์  พร้อมติดตั้ง โครงการเสริมสร้างศักยภาพในการทำงานแบบองค์รวม ฯ</t>
  </si>
  <si>
    <t>จัดซื้อน้ำแข็ง โครงการเสริมสร้างศักยภาพในการทำงานแบบองค์รวม ฯ</t>
  </si>
  <si>
    <t>จ้างหมาจัดอาหารกลางวัน  วันที่ 26 มกราคม 2569 (สถาบันวิจัยพหุศาสตร์)</t>
  </si>
  <si>
    <t>จัดซื้อค่าน้ำมันเชื้อเพลิง ประจำเดือนมกราคม 2569 (เพิ่มเติม)</t>
  </si>
  <si>
    <t>จัดซื้อช่อดอกไม้แสดงความยินดีกรรมการอำนวยการในโอกาสพิเศษ</t>
  </si>
  <si>
    <t>ค่าอาหาร (ค่าเลี้ยงรับรองคณะกรรมการอำนวยการประจำสำนักบริการวิชาการ)</t>
  </si>
  <si>
    <t>ค่าเลี้ยงรับรองคณะกรรมการอำนวยการประจำสำนักบริการวิชาการ)</t>
  </si>
  <si>
    <t>ขนมหวาน (ค่าเลี้ยงรับรองคณะกรรมการอำนวยการประจำสำนักบริการวิชาการ)</t>
  </si>
  <si>
    <t>ห้างหุ้นส่วนสามัญ เกรซ สเตชั่นเนอรี่ แอนด์ แอคเซสซอรี่ (7,600.00 บาท)</t>
  </si>
  <si>
    <t>ห้างหุ้นส่วนจำกัด ลิขิตศิลป์เชียงใหม่ (2,360.00 บาท)</t>
  </si>
  <si>
    <t>นางสุวันทนา เตจ๊ะสา (510.00 บาท)</t>
  </si>
  <si>
    <t>ห้างหุ้นส่วนจำกัด ดาราวรรณการพิมพ์ (8,750.00 บาท)</t>
  </si>
  <si>
    <t>ร้าน เค ที ไอซ์ (140.00 บาท)</t>
  </si>
  <si>
    <t>บริษัท ส.สมชายพลาสติก จำกัด (2,011.00 บาท)</t>
  </si>
  <si>
    <t>บริษัท ซีพี แอ็กซ์ตร้า จำกัด (มหาชน) (850.00 บาท)</t>
  </si>
  <si>
    <t>ห้างหุ้นส่วนจำกัด เป่าเปา (สำนักงานใหญ่) (3,554.00 บาท)</t>
  </si>
  <si>
    <t>ห้างหุ้นส่วนจำกัด เป่าเปา (สำนักงานใหญ่) (2,419.00 บาท)</t>
  </si>
  <si>
    <t>ร้านพูลเกษมสปอร์ต (460.00 บาท)</t>
  </si>
  <si>
    <t>ห้างหุ้นส่วนจำกัด ร้านใหม่ทำหมวก (160.00 บาท)</t>
  </si>
  <si>
    <t>ร้าน We Green (4,000.00 บาท)</t>
  </si>
  <si>
    <t>บริษัท เชียงใหม่แอร์เท็ค เอ็นจิเนียริ่ง จำกัด (5,350.00 บาท)</t>
  </si>
  <si>
    <t>ร้าน แทน ก๊อปปี้เซ็นเตอร์ 1 (34,200.00 บาท)</t>
  </si>
  <si>
    <t>บริษัท เชียงใหม่ภูคำ (3) จำกัด (105.00 บาท)</t>
  </si>
  <si>
    <t>ร้านบ้านไร่ยามเย็น (สำนักงานใหญ่) (1,030.00 บาท)</t>
  </si>
  <si>
    <t>จิตรลดา สกุลนิยมไทย (10,200.00 บาท)</t>
  </si>
  <si>
    <t>นายรชานนท์  เหรียญประชา (10,200.00 บาท)</t>
  </si>
  <si>
    <t>นางสุวันทนา เตจ๊ะสา (32,000.00 บาท)</t>
  </si>
  <si>
    <t>ห้างหุ้นส่วนจำกัด พลอยการพิมพ์ (428.00 บาท)</t>
  </si>
  <si>
    <t>นางสาวกัญญ์นิสร์  กันถา (3,000.00 บาท)</t>
  </si>
  <si>
    <t>นางสุวันทนา เตจ๊ะสา (1,012.00 บาท)</t>
  </si>
  <si>
    <t>ห้างหุ้นส่วนจำกัด มาสเตอร์คลีน ลอนดรีแอนด์เซอร์วิส (4,00.00 บาท)</t>
  </si>
  <si>
    <t>บริษัท ปตท. น้ำมันและการค้าปลีก จำกัด (มหาชน) (6,000.00 บาท)</t>
  </si>
  <si>
    <t>บริษัท ริโก้ (ประเทศไทย) จำกัด (10,000.00 บาท)</t>
  </si>
  <si>
    <t>ร้านขนมไทยนายหนวด (5,000.00 บาท)</t>
  </si>
  <si>
    <t>ร้านหอมหวานขนมไทย (10,000.00 บาท)</t>
  </si>
  <si>
    <t>พ็อพ พรีเมี่ยม (POP Premium) (33,000.00 บาท)</t>
  </si>
  <si>
    <t>นายมนชัย  เตจ๊ะสา (10,800.00 บาท)</t>
  </si>
  <si>
    <t>นายมนชัย  เตจ๊ะสา (15,400.00 บาท)</t>
  </si>
  <si>
    <t>บริษัท  โชตนาการไฟฟ้า  จำกัด (12,495.00 บาท)</t>
  </si>
  <si>
    <t>นายรชานนท์  เหรียญประชา (28,800.00 บาท)</t>
  </si>
  <si>
    <t>นายมนชัย  เตจ๊ะสา (28,800.00 บาท)</t>
  </si>
  <si>
    <t>นายมนชัย  เตจ๊ะสา (15,600.00 บาท)</t>
  </si>
  <si>
    <t>นายมนชัย  เตจ๊ะสา (17,000.00 บาท)</t>
  </si>
  <si>
    <t>ห้างหุ้นส่วนจำกัด สมาร์ท มาร์ท (15,600.00 บาท)</t>
  </si>
  <si>
    <t>ห้างหุ้นส่วนจำกัด ลิขิตศิลป์เชียงใหม่ (19,802.00 บาท)</t>
  </si>
  <si>
    <t>นางสาวกัญญ์นิสร์  กันถา (2,500.00 บาท)</t>
  </si>
  <si>
    <t>ขวัญภูพิงค์สปอร์ต (7,800.00 บาท)</t>
  </si>
  <si>
    <t>ร้านสุทธิพงษ์พานิช (700.00 บาท)</t>
  </si>
  <si>
    <t>ห้างหุ้นส่วนจำกัด เชียงใหม่การสุรา (4,130.00 บาท)</t>
  </si>
  <si>
    <t>บริษัท ซีพี แอ็กซ์ตร้า จำกัด (มหาชน) (1,621.00 บาท)</t>
  </si>
  <si>
    <t>ห้างหุ้นส่วนสามัญ เกรซ สเตชั่นเนอรี่ แอนด์ แอคเซสซอรี่ (5,640.00 บาท)</t>
  </si>
  <si>
    <t>ร้านดวงประทีปสังฆภัณฑ์ (7,110.00 บาท)</t>
  </si>
  <si>
    <t>ร้านล้านนากรอบรูป (7,200.00 บาท)</t>
  </si>
  <si>
    <t>ห้างหุ้นส่วนจำกัด เป่าเปา (สำนักงานใหญ่) (2,246.00 บาท)</t>
  </si>
  <si>
    <t>บริษัท อินเตอร์ แฟลริค กรุ๊ป จำกัด (700.00 บาท)</t>
  </si>
  <si>
    <t>ห้างหุ้นส่วนจำกัด ร้านใหม่ทำหมวก (80.00 บาท)</t>
  </si>
  <si>
    <t>บริษัท เชียงใหม่พลาสติก จำกัด (609.00 บาท)</t>
  </si>
  <si>
    <t>นายมนชัย  เตจ๊ะสา (7,500.00 บาท)</t>
  </si>
  <si>
    <t>บริษัท เอสซีจี เซรามิกส์ จำกัด (30,756.00 บาท)</t>
  </si>
  <si>
    <t>นายมนชัย  เตจ๊ะสา (8,400.00 บาท)</t>
  </si>
  <si>
    <t>นายณัฐภูมิ วังทอง (4,000.00 บาท)</t>
  </si>
  <si>
    <t>นายรุ่งทรัพย์ ผัดป้อ (9,500.00 บาท)</t>
  </si>
  <si>
    <t>นายภัทรพงค์  สุภาวงค์ (2,350.00 บาท)</t>
  </si>
  <si>
    <t xml:space="preserve">นายพร้อมพันธุ์ แซ่โค้ว (9,500.00 บาท </t>
  </si>
  <si>
    <t>นายวีรวัฒน์ สายมะโน (5,000.00 บาท)</t>
  </si>
  <si>
    <t>ร้านทองน้ำแข็ง (1,000.00 บาท)</t>
  </si>
  <si>
    <t>นางจิตรลดา สกุลนิยมไทย (6,300.00 บาท)</t>
  </si>
  <si>
    <t>บริษัท ปตท. น้ำมันและการค้าปลีก จำกัด (มหาชน) (3,000.00 บาท)</t>
  </si>
  <si>
    <t>ร้าน แทน ก๊อปปี้เซ็นเตอร์ 1 (150.00 บาท)</t>
  </si>
  <si>
    <t>บริษัท เด่นสท้าน จำกัด (297.00 บาท)</t>
  </si>
  <si>
    <t>ร้านดอกไม้สวนสายธาร (500.00 บาท)</t>
  </si>
  <si>
    <t>ร้าน Smile Kitchen (3,190.00 บาท)</t>
  </si>
  <si>
    <t>บริษัท แม่แดดน้อยร้อยล้าน จำกัด (550.00 บาท)</t>
  </si>
  <si>
    <t>ร้านขนมแม่ (120.00 บาท)</t>
  </si>
  <si>
    <t>เลขที่ 2569P30007052 ลงวันที่ 05/01/25069</t>
  </si>
  <si>
    <t>เลขที่ 2569P30007051 ลงวันที่ 05/01/2569</t>
  </si>
  <si>
    <t>เลขที่ 2569P10009778 ลงวันที่ 05/01/2569</t>
  </si>
  <si>
    <t>เลขที่ 2569P30007031 ลงวันที่ 05/01/2569</t>
  </si>
  <si>
    <t>เลขที่ 2569P30007090 ลงวันที่ 06/01/2569</t>
  </si>
  <si>
    <t>เลขที่ 2569P30007091 ลงวันที่ 06/01/2569</t>
  </si>
  <si>
    <t>เลขที่ 2569P30007089 ลงวันที่ 06/01/2569</t>
  </si>
  <si>
    <t>เลขที่ 2569P30007087 ลงวันที่ 06/01/2569</t>
  </si>
  <si>
    <t>เลขที่ 2569P30007086 ลงวันที่ 06/01/2569</t>
  </si>
  <si>
    <t>เลขที่ 2569P30007085 ลงวันที่ 06/01/2569</t>
  </si>
  <si>
    <t>เลขที่ 2569P30007084 ลงวันที่ 06/01/2569</t>
  </si>
  <si>
    <t>เลขที่ 2569P30007083 ลงวันที่ 06/01/2569</t>
  </si>
  <si>
    <t>เลขที่ 2569P30007082 ลงวันที่ 06/01/2569</t>
  </si>
  <si>
    <t>เลขที่ 2569P10009804 ลงวันที่ 06/01/2569</t>
  </si>
  <si>
    <t>เลขที่ 2569P10009805 ลงวันที่ 06/01/2569</t>
  </si>
  <si>
    <t>เลขที่2569P10009820 ลงวันที่ 06/01/2569</t>
  </si>
  <si>
    <t>เลขที่ 2569P10009806 ลงวันที่ 06/01/2569</t>
  </si>
  <si>
    <t>เลขที่ 2569P30007149 ลงวันที่ 09/01/2569</t>
  </si>
  <si>
    <t>เลขที่ 2569P30007148 ลงวันที่ 09/01/2569</t>
  </si>
  <si>
    <t>เลขที่ 2569P10009803 ลงวันที่ 09/01/2569</t>
  </si>
  <si>
    <t>เลขที่ 2569P10009956 ลงวันที่ 09/01/2569</t>
  </si>
  <si>
    <t>เลขที่ 2569P10009982 ลงวันที่ 09/01/2569</t>
  </si>
  <si>
    <t>เลขที่ 2569P10009988 ลงวันที่ 09/01/2569</t>
  </si>
  <si>
    <t>เลขที่ 2569P30007128 ลงวันที่ 09/01/2569</t>
  </si>
  <si>
    <t>เลขที่ 2569P30007130 ลงวันที่ 09/01/2569</t>
  </si>
  <si>
    <t>เลขที่ 2569P30007129 ลงวันที่ 09/01/2569</t>
  </si>
  <si>
    <t>เลขที่ 2569P30007181 ลงวันที่ 13/01/2569</t>
  </si>
  <si>
    <t>เลขที่ 2569P10009942 ลงวันที่ 13/01/2569</t>
  </si>
  <si>
    <t>เลขที่ 2569P10009939 ลงวันที่ 13/01/2569</t>
  </si>
  <si>
    <t>เลขที่ 2569P10009925 ลงวันที่ 13/01/2569</t>
  </si>
  <si>
    <t>เลขที่ 2569P10009928 ลงวันที่ 13/01/2569</t>
  </si>
  <si>
    <t>เลขที่ 2569P10009936 ลงวันที่ 13/01/2569</t>
  </si>
  <si>
    <t>เลขที่ 2569P10009945 ลงวันที่ 13/01/2569</t>
  </si>
  <si>
    <t>เลขที่ 2569P10009951 ลงวันที่ 13/01/2569</t>
  </si>
  <si>
    <t>เลขที่ 2569P10009958 ลงวันที่ 13/01/2569</t>
  </si>
  <si>
    <t>เลขที่ 2569P10010011 ลงวันที่ 14/01/2569</t>
  </si>
  <si>
    <t>เลขที่ 2569P10010014  ลงวันที่ 14/01/2569</t>
  </si>
  <si>
    <t>เลขที่ 2569P10010020 ลงวันที่ 14/01/2569</t>
  </si>
  <si>
    <t>เลขที่ 2569P10010067 ลงวันที่ 14/01/2569</t>
  </si>
  <si>
    <t>เลขที่ 2569P10010095 ลงวันที่ 14/01/2569</t>
  </si>
  <si>
    <t>เลขที่ 2569P10010286 ลงวันที่ 14/01/2569</t>
  </si>
  <si>
    <t>เลขที่ 2569P10010100 ลงวันที่ 19/01/2569</t>
  </si>
  <si>
    <t>เลขที่ 2569P10010211 ลงวันที่ 20/01/2569</t>
  </si>
  <si>
    <t>เลขที่ 2569P10010181 ลงวันที่ 20/01/2569</t>
  </si>
  <si>
    <t>เลขที่ 2569P10010184 ลงวันที่ 20/01/2569</t>
  </si>
  <si>
    <t>เลขที่ 2569P10010185 ลงวันที่ 20/01/2569</t>
  </si>
  <si>
    <t>เลขที่ 2569P10010218 ลงวันที่ 20/01/2569</t>
  </si>
  <si>
    <t>เลขที่ 2569P10010225 ลงวันที่ 20/01/2569</t>
  </si>
  <si>
    <t>เลขที่ 2569P10010215 ลงวันที่ 20/01/2569</t>
  </si>
  <si>
    <t>เลขที่ 2569P30007444 ลงวันที่ 22/01/2569</t>
  </si>
  <si>
    <t>เลขที่ 2569P30007443 ลงวันที่ 22/01/2569</t>
  </si>
  <si>
    <t>เลขที่ 2569P30007442 ลงวันที่ 22/01/2569</t>
  </si>
  <si>
    <t>เลขที่ 2569P30007441 ลงวันที่ 22/01/2569</t>
  </si>
  <si>
    <t>เลขที่ 2569P30007440 ลงวันที่ 22/01/2569</t>
  </si>
  <si>
    <t>เลขที่ 2569P30007439 ลงวันที่ 22/01/2569</t>
  </si>
  <si>
    <t>เลขที่ 2569P30007438 ลงวันที่ 22/01/2569</t>
  </si>
  <si>
    <t>เลขที่ 2569P30007436 ลงวันที่ 22/01/2569</t>
  </si>
  <si>
    <t>เลขที่ 2569P30007435 ลงวันที่ 22/01/2569</t>
  </si>
  <si>
    <t>เลขที่ 2569P30007433 ลงวันที่ 22/01/2569</t>
  </si>
  <si>
    <t>เลขที่ 2569P30007432 ลงวันที่ 22/01/2569</t>
  </si>
  <si>
    <t>เลขที่ 2569P30007431 ลงวันที่ 22/01/2569</t>
  </si>
  <si>
    <t>เลขที่ 2569P10010278 ลงวันที่ 22/01/2569</t>
  </si>
  <si>
    <t>เลขที่ 2569P10010283 ลงวันที่ 22/01/2569</t>
  </si>
  <si>
    <t>เลขที่ 2569P10010287 ลงวันที่ 22/01/2569</t>
  </si>
  <si>
    <t>เลขที่ 2569P10010348 ลงวันที่ 23/01/2569</t>
  </si>
  <si>
    <t>เลขที่ 2569P30007515 ลงวันที่ 24/01/2569</t>
  </si>
  <si>
    <t>เลขที่ 2569P30007497 ลงวันที่ 23/01/2569</t>
  </si>
  <si>
    <t>เลขที่ 2569P30007483 ลงวันที่ 23/01/2569</t>
  </si>
  <si>
    <t>เลขที่ 2569P30007474 ลงวันที่ 23/01/2569</t>
  </si>
  <si>
    <t>เลขที่ 2569P30007475 ลงวันที่ 23/01/2569</t>
  </si>
  <si>
    <t>เลขที่ 2569P30007473 ลงวันที่ 23/01/2569</t>
  </si>
  <si>
    <t>เลขที่ 2569P10010350 ลงวันที่ 23/01/2569</t>
  </si>
  <si>
    <t>เลขที่ 2569P10010353 ลงวันที่ 27/01/2569</t>
  </si>
  <si>
    <t>เลขที่ 2569P30007598 ลงวันที่ 28/01/2569</t>
  </si>
  <si>
    <t>เลขที่ 2569P30007597 ลงวันที่ 28/01/2569</t>
  </si>
  <si>
    <t>เลขที่ 2569P10010402 ลงวันที่ 28/01/2569</t>
  </si>
  <si>
    <t>เลขที่ 2569P30007619 ลงวันที่ 29/01/2569</t>
  </si>
  <si>
    <t>จ้างเหมาเจ้าหน้าที่โครงการ ประจำเดือนกุมภาพันธ์ 2569 (นายอรรถพันธ์ แจ่มกระจ่าง)</t>
  </si>
  <si>
    <t>จัดซื้อเครื่องดื่ม (ค่าเลี้ยงรับรอง) หลักสูตร เทคนิคการเขียนหนังสือราชการ (รุ่นที่ 1)</t>
  </si>
  <si>
    <t>จ้างเหมาเจ้าหน้าที่โครงการ ประจำเดือนกุมภาพันธ์ 2569 (นายอรรถพล เชื้อเมืองพาน)</t>
  </si>
  <si>
    <t>จ้างเหมาเจ้าหน้าที่โครงการ ประจำเดือนกุมภาพันธ์ 2569 (นางสาวสกาย สุวรรณกิตติกุล)</t>
  </si>
  <si>
    <t>จัดซื้อกระเป๋าผ้าพิมพ์ลาย หลักสูตร เทคนิคการเขียนหนังสือราชการ (รุ่นที่ 1)</t>
  </si>
  <si>
    <t>จ้างเหมาจัดอาหารกลางวัน วันที่ 4,6 กุมภาพันธ์ 2569 ( กองทรัพยากรทุนมนุษย์)</t>
  </si>
  <si>
    <t>จ้างเหมาจัดอาหารกลางวัน วันที่ 7 กุมภาพันธ์ 2569 (กองพัฒนานักศึกษา)</t>
  </si>
  <si>
    <t>จ้างเหมาจัดทำรายงาน โครงการการประเมินผลลัพธ์และผลกระทบการดำเนินงานโครงการพัฒนาความเป็นเลิศของสถาบันอุดมศึกษาฯ</t>
  </si>
  <si>
    <t>จ้างเหมาบุคคลภายนอกเก็บรวบรวมข้อมูล โครงการการประเมินผลลัพธ์และผลกระทบการดำเนินงานโครงการพัฒนาความเป็นเลิศของสถาบันอุดมศึกษาฯ</t>
  </si>
  <si>
    <t>จ้างเหมาวิเคราะห์ข้อมูล โครงการการประเมินผลลัพธ์และผลกระทบการดำเนินงานโครงการพัฒนาความเป็นเลิศของสถาบันอุดมศึกษาฯ</t>
  </si>
  <si>
    <t>จ้างเหมาบันทึกข้อมูล โครงการการประเมินผลลัพธ์และผลกระทบการดำเนินงานโครงการพัฒนาความเป็นเลิศของสถาบันอุดมศึกษาฯ</t>
  </si>
  <si>
    <t>จัดซื้อวัสดุจัดอาหารว่าง ประจำเดือนกุมภาพันธ์ 2569 (ขนมไทย 1)</t>
  </si>
  <si>
    <t>จัดซื้อวัสดุจัดอาหารว่าง ประจำเดือนกุมภาพันธ์ 2569 (น้ำแข็ง)</t>
  </si>
  <si>
    <t>จัดซื้อวัสดุจัดอาหารว่าง ประจำเดือนกุมภาพันธ์ 2569 (ขนมไทย 2)</t>
  </si>
  <si>
    <t>จ้างเหมาเช่าเครื่องล้างจานอัตโนมัติ เดือนกุมภาพันธ์ 2569</t>
  </si>
  <si>
    <t>จ้างเหมาจัดอาหารกลางวัน  วันที่ 11,13 กุมภาพันธ์ 2569 กองทรัพยากรทุนมนุษย์</t>
  </si>
  <si>
    <t>จ้างเหมาจัดอาหารกลางวัน  วันที่ 25,27 กุมภาพันธ์ 2569 (กองทรัพยากรทุนมนุษย์)</t>
  </si>
  <si>
    <t>จัดซื้อน้ำมันเชื้อเพลิง โครงการประเมิน Carbon Neutral Event  สำหรับกิจกรรม “AGA flower show 2026"</t>
  </si>
  <si>
    <t>จัดซื้อน้ำมันเชื้อเพลิง ประจำเดือนกุมภาพันธ์ 2569</t>
  </si>
  <si>
    <t>จัดซื้อวัสดุจัดอาหารว่าง เดือนกุมภาพันธ์ 2569  (ขนมไทย 3)</t>
  </si>
  <si>
    <t>จ้างเหมาจัดอาหารกลางวัน วันที่ 18 กุมภาพันธ์ 2569 (วิทยาลัยนานาชาติ นวัตกรรมและดิจิทัล)</t>
  </si>
  <si>
    <t>จ้างเหมาถ่ายเอกสาร ฝ่ายบริการวิชาการ ครั้งที่3</t>
  </si>
  <si>
    <t>จ้างเหมาซักอบรีดผ้า ประจำเดือนมกราคม 2569 (เพิ่มเติม)</t>
  </si>
  <si>
    <t>จ้างเหมาจัดอาหารกลางวัน วันที่ 13 กุมภาพันธ์ 2569 สำนักงานคณะกรรมการพัฒนาระบบราชการ (กพร.)</t>
  </si>
  <si>
    <t>จ้างเหมาจัดอาหารกลางวัน วันที่ 13-14 กุมภาพันธ์ 2569 (ปขมท.)</t>
  </si>
  <si>
    <t>จ้างเหมาอาหารกลางวัน วันที่ 14 กุมภาพันธ์ 2569</t>
  </si>
  <si>
    <t>จ้างเหมาอาหารเย็น วันที่ 14 กุมภาพันธ์ 2569</t>
  </si>
  <si>
    <t>จ้างเหมาแม่บ้านทำความสะอาด ประจำเดือนกุมภาพันธ์ 2569</t>
  </si>
  <si>
    <t>จัดซื้อน้ำดื่ม ประจำเดือนกุมภาพันธ์ 2569 (น้ำดื่มถัง)</t>
  </si>
  <si>
    <t>จัดซื้ออาหารถวายเจ้าที่ ประจำเดือนกุมภาพันธ์ 2569</t>
  </si>
  <si>
    <t>จ้างเหมาเช่าเครื่องถ่ายเอกสารประจำเดือนกุมภาพันธ์ 2569</t>
  </si>
  <si>
    <t xml:space="preserve">จ้างเหมาซ่อมโทรทัศน์แอลจี </t>
  </si>
  <si>
    <t>จ้างเหมาจัดอบรมเชิงปฏิบัติการและทวนสอบการดำเนินงานตามมาตรฐาน มอก.9999</t>
  </si>
  <si>
    <t>จ้างเหมาจัดอาหารเย็น  วันที่ 21 กุมภาพันธ์ 2569 (คณะเกษตรศาสตร์)</t>
  </si>
  <si>
    <t>จัดซื้อกรอบรูป โครงการการประเมินผลการจัดกิจกรรมเพื่อความเป็นกลางทางคาร์บอน (Carbon Neutral Event) สำหรับกิจกรรมรวมพลังแห่งความภักดี ฯ</t>
  </si>
  <si>
    <t>จัดซื้อวัสดุ โครงการฝึกอบรม หลักสูตร Decision Making&amp; Critical Thinking</t>
  </si>
  <si>
    <t>จ้างเหมาถ่ายเอกสาร ฝ่ายบริการวิชาการ ครั้งที่ 3</t>
  </si>
  <si>
    <t>จัดซื้อวัสดุโครงการฝึกอบรม หลักสูตร เทคนิคจิตวิทยาการพัฒนาศักยภาพตนเองสู่ความสำเร็จขององค์กร</t>
  </si>
  <si>
    <t xml:space="preserve">จัดซื้อกระเป๋าเป้สะพาย  โครงการศึกษาดูงานด้านเทคโนโลยีและนวัตกรรมระดับสากล ณ ประเทศไต้หวัน </t>
  </si>
  <si>
    <t>บริษัท แม่แดดน้อยร้อยล้าน จำกัด (120.00 บาท)</t>
  </si>
  <si>
    <t>ร้านสหกรณ์มหาวิทยาลัยเชียงใหม่ จำกัด (5,010.00 บาท)</t>
  </si>
  <si>
    <t>นางสุวันทนา เตจ๊ะสา (14,400.00 บาท)</t>
  </si>
  <si>
    <t>นายสุรชัย ถาวรนิติผลสิริ (5,5000.00 บาท)</t>
  </si>
  <si>
    <t>นายพงศ์ธร ต๊ะติ๊บ (7,000.00 บาท)</t>
  </si>
  <si>
    <t>นายธนาวุฒิ ดวงมาลัย (9,000.00 บาท)</t>
  </si>
  <si>
    <t>นายสุเทพ เกษมสุขพนาวัลย์ (9,000.00 บาท)</t>
  </si>
  <si>
    <t>ร้าน นิพกิตแอร์เชียงใหม่ โดย นาย พิทักษ์ แก้วสมุทร์ (20,667.05 บาท)</t>
  </si>
  <si>
    <t>ร้าน เค ที ไอซ์ (3,500.00 บาท)</t>
  </si>
  <si>
    <t>ร้านหอมหวานขนมไทย (15,000.00)</t>
  </si>
  <si>
    <t>บริษัท ทูบีวัน ลานนา ดิสทริบิวชั่น จำกัด (1,284.00 บาท)</t>
  </si>
  <si>
    <t>นายธีรนัย บุญทอง (7,000.00 บาท)</t>
  </si>
  <si>
    <t>น.ส.จุฬาลักษณ์ หนันติ๊ (7,000.00 บาท)</t>
  </si>
  <si>
    <t>นายนิลพัท ริยะสุ (7,000.00 บาท)</t>
  </si>
  <si>
    <t>ร้านข้าวเกรียบปากหม้อเจ๊อร (5,000.00 บาท)</t>
  </si>
  <si>
    <t>นางสุวันทนา เตจ๊ะสา (7,000.00 บาท)</t>
  </si>
  <si>
    <t>บริษัท ริโก้ (ประเทศไทย) จำกัด (8,953.00 บาท)</t>
  </si>
  <si>
    <t>ห้างหุ้นส่วนจำกัด มาสเตอร์คลีน ลอนดรีแอนด์เซอร์วิส (645.00 บาท)</t>
  </si>
  <si>
    <t>นางจิตรลดา สกุลนิยมไทย (11,200.00 บาท)</t>
  </si>
  <si>
    <t>นายรชานนท์  เหรียญประชา (18,000.00 บาท)</t>
  </si>
  <si>
    <t>นางสุวันทนา เตจ๊ะสา (16,800.00 บาท)</t>
  </si>
  <si>
    <t>นางสุวันทนา เตจ๊ะสา (25,200.00 บาท)</t>
  </si>
  <si>
    <t>บริษัท เชียงใหม่ ธีร เซอร์วิส จำกัด (31,030.00 บาท)</t>
  </si>
  <si>
    <t>บริษัท เพียวเมาน์เทน จำกัด (4,600.00 บาท)</t>
  </si>
  <si>
    <t>ห้างหุ้นส่วนจำกัด เอส.ซี.อิเล็กทรอนิกส์ เซอร์วิส (2,900.00 บาท)</t>
  </si>
  <si>
    <t>สถาบันรับรองมาตรฐานไอเอสโอ (80,000.00 บาท)</t>
  </si>
  <si>
    <t>หลังมอเครื่องครัว (99.00 บาท)</t>
  </si>
  <si>
    <t>ร้านสหกรณ์มหาวิทยาลัยเชียงใหม่ จำกัด (4,379.00 บาท)</t>
  </si>
  <si>
    <t>บริษัท ริโก้ (ประเทศไทย) จำกัด (526.40 บาท)</t>
  </si>
  <si>
    <t>ร้านสหกรณ์มหาวิทยาลัยเชียงใหม่ จำกัด (3,340.00 บาท)</t>
  </si>
  <si>
    <t>เลขที่ 2569P10010489 ลงวันที่ 03/02/2569</t>
  </si>
  <si>
    <t>เลขที่ 2569P30007707 ลงวันที่ 03/02/2569</t>
  </si>
  <si>
    <t>เลขที่ 2569P10010493 ลงวันที่ 03/02/2569</t>
  </si>
  <si>
    <t>เลขที่ 2569P10010494 ลงวันที่ 03/02/2569</t>
  </si>
  <si>
    <t>เลขที่ 2569P30007637 ลงวันที่ 03/02/2569</t>
  </si>
  <si>
    <t>เลขที่ 2569P10010661 ลงวันที่ 04/02/2569</t>
  </si>
  <si>
    <t>เลขที่ 2569P10010720 ลงวันที่ 04/02/2569</t>
  </si>
  <si>
    <t>เลขที่ 2569P30007815 ลงวันที่ 09/02/2569</t>
  </si>
  <si>
    <t>เลขที่ 2569P30007809 ลงวันที่ 09/02/2569</t>
  </si>
  <si>
    <t>เลขที่ 2569P30007812 ลงวันที่ 09/02/2569</t>
  </si>
  <si>
    <t>เลขที่ 2569P30007811 ลงวันที่ 09/02/2569</t>
  </si>
  <si>
    <t>เลขที่ 2569P10010658 ลงวันที่ 09/02/2569</t>
  </si>
  <si>
    <t>เลขที่ 2569P10010587 ลงวันที่ 09/02/2569</t>
  </si>
  <si>
    <t>เลขที่ 2569P10010595 ลงวันที่ 09/02/2569</t>
  </si>
  <si>
    <t>เลขที่ 2569P10010656 ลงวันที่ 09/02/2569</t>
  </si>
  <si>
    <t>เลขที่ 2569P10010659 ลงวันที่ 09/02/2569</t>
  </si>
  <si>
    <t>เลขที่ 2569P10010584 ลงวันที่ 09/02/2569</t>
  </si>
  <si>
    <t>เลขที่ 2569P10010660 ลงวันที่ 09/02/2569</t>
  </si>
  <si>
    <t>เลขที่ 2569P10010662 ลงวันที่ 09/02/2569</t>
  </si>
  <si>
    <t>เลขที่ 2569P10010664 ลงวันที่ 09/02/2569</t>
  </si>
  <si>
    <t xml:space="preserve">เลขที่ 2569P30007802 ลงวันที่ 09/02/2569 </t>
  </si>
  <si>
    <t>เลขที่ 2569P30007804 ลงวันที่ 09/02/2569</t>
  </si>
  <si>
    <t>เลขที่ 2569P30007800 ลงวันที่ 09/02/2569</t>
  </si>
  <si>
    <t>เลขที่ 2569P30007790 ลงวันที่ 09/02/2569</t>
  </si>
  <si>
    <t>เลขที่ 2569P10010705 ลงวันที่ 10/02/2569</t>
  </si>
  <si>
    <t>เลขที่ 2569P10010707 ลงวันที่ 10/02/2569</t>
  </si>
  <si>
    <t>เลขที่ 2569P10010721 ลงวันที่ 10/02/2569</t>
  </si>
  <si>
    <t>เลขที่ 2569P10010776 ลงวันที่ 12/02/2569</t>
  </si>
  <si>
    <t>เลขที่ 2569P10010860 ลงวันที่ 13/02/2569</t>
  </si>
  <si>
    <t>เลขที่ 2569P10010853 ลงวันที่ 13/02/2569</t>
  </si>
  <si>
    <t>เลขที่ 2569P10010851 ลงวันที่ 13/02/2569</t>
  </si>
  <si>
    <t>เลขที่ 2569P10010856 ลงวันที่ 13/02/2569</t>
  </si>
  <si>
    <t>เลขที่ 2569P10010774 ลงวันที่ 13/02/2569</t>
  </si>
  <si>
    <t>เลขที่ 2569P10010809 ลงวันที่ 13/02/2569</t>
  </si>
  <si>
    <t>เลขที่ 2569P10010806 ลงวันที่ 13/02/2569</t>
  </si>
  <si>
    <t>เลขที่ 2569P10010805 ลงวันที่ 13/02/2569</t>
  </si>
  <si>
    <t>เลขที่ 2569P10010943 ลงวันที่ 16/02/2569</t>
  </si>
  <si>
    <t>เลขที่ 2569P10011014 ลงวันที่ 21/02/2569</t>
  </si>
  <si>
    <t>เลขที่ 2569P10011094 ลงวันที่ 21/02/2569</t>
  </si>
  <si>
    <t>เลขที่ 2569P30008177 ลงวันที่ 23/02/2569</t>
  </si>
  <si>
    <t>เลขที่ 2569P30008223 ลงวันที่ 24/02/2569</t>
  </si>
  <si>
    <t>เลขที่ 2569P10011129 ลงวันที่ 24/02/2569</t>
  </si>
  <si>
    <t>เลขที่ 2569P30008228 ลงวันที่ 25/02/2569</t>
  </si>
  <si>
    <t>เลขที่ 2569P30008227 ลงวันที่ 25/02/2569</t>
  </si>
  <si>
    <t>จ้างเหมาจัดอาหารกลางวัน  วันที่ 18 และ20 มีนาคม 2569 (กองทรัพยากรทุนมนุษย์ (CAFE)</t>
  </si>
  <si>
    <t>จ้างเหมาจัดอาหารกลางวัน  วันที่ 15 มีนาคม 2569 (Myanmar Press photo Agency)</t>
  </si>
  <si>
    <t>จ้างเหมาจัดอาหารกลางวัน วันที่ 4และ6 มีนาคม 2569 (กองทรัพยากรทุนมนุษย์ (CAFE) )</t>
  </si>
  <si>
    <t>จัดซื้อน้ำมันเชื้อเพลิง  โครงการฝึกอบรม หลักสูตร เทคนิคจิตวิทยาการพัฒนาศักยภาพตนเองสู่ความสำเร็จขององค์กร</t>
  </si>
  <si>
    <t>จัดซื้อกรอบรูป โครงการการประเมินการจัดกิจกรรมเพื่อความเป็นกลางทางคาร์บอนกิจกรรม มนต์เสน่ห์เชียงใหม่ ฯ</t>
  </si>
  <si>
    <t>จัดซื้อกรอบรูป โครงการ การประเมินผลการจัดกิจกรรมเพื่อความเป็นกลางทางคาร์บอนกิจกรรม ดนตรีในสวนสาธารณะรถไฟเชียงใหม่ฯ</t>
  </si>
  <si>
    <t>จัดซื้อวัสดุ โครงการฝึกอบรม หลักสูตร Problem Solving &amp; Decision Making</t>
  </si>
  <si>
    <t>จัดซื้อวัสดุ โครงการศึกษาดูงานด้านเทคโนโลยีและนวัตกรรมระดับสากล ณ ประเทศไต้หวัน</t>
  </si>
  <si>
    <t>จ้างเหมาเช่าเครื่องล้างจานอัตโนมัติ เดือนมีนาคม 2569</t>
  </si>
  <si>
    <t>จ้างเหมาแม่บ้านทำความสะอาด ประจำเดือนมีนาคม 2569</t>
  </si>
  <si>
    <t>จ้างเหมาซักอบรีดผ้า เดือนมีนาคม 2569</t>
  </si>
  <si>
    <t>จัดซื้อวัสดุจัดอาหารว่าง ประจำเดือนมีนาคม 2569 (ขนมไทย 1)</t>
  </si>
  <si>
    <t>จัดซื้อวัสดุจัดอาหารว่าง ประจำเดือนมีนาคม 2569 (น้ำแข็ง)</t>
  </si>
  <si>
    <t>จ้างเหมาซักอบรีดประจำเดือนกุมภาพันธ์ 2569</t>
  </si>
  <si>
    <t>จัดซื้อน้ำดื่ม ประจำเดือนมีนาคม 2569</t>
  </si>
  <si>
    <t>จัดซื้ออาหารถวายเจ้าที่ ประจำเดือนมีนาคม 2569</t>
  </si>
  <si>
    <t>จ้างเหมาเช่าเครื่องถ่ายเอกสารประจำเดือนมีนาคม 2569</t>
  </si>
  <si>
    <t>จัดซื้อวัสดุ โครงการฝึกอบรมหลักสูตร Problem Solving &amp; Decision Making</t>
  </si>
  <si>
    <t>จัดซื้อกระดาษชำระม้วนใหญ่</t>
  </si>
  <si>
    <t>จัดซื้อน้ำมันเชื้อเพลิง ประจำเดือนมีนาคม 2569</t>
  </si>
  <si>
    <t>จ้างเหมาพาหนะพร้อมน้ำมันเชื้อเพลิง โครงการศึกษาดูงานด้านเทคโนโลยีและนวัตกรรมระดับสากล ณ ประเทศไต้หวัน</t>
  </si>
  <si>
    <t xml:space="preserve">จัดซื้อชุดโคมไฟ </t>
  </si>
  <si>
    <t>จ้างเหมาอาหารกลางวัน วันที่ 13 มีนาคม 2569 (คณะศึกษาศาสตร์)</t>
  </si>
  <si>
    <t>จ้างเหมาอาหารกลางวัน วันที่ 25  มีนาคม 2569 (Myanmar Press photo Agency)</t>
  </si>
  <si>
    <t xml:space="preserve">จัดซื้อน้ำมันเชื้อเพลิง โครงการฝึกอบรม หลักสูตร ความสุขในการทำงานและตัวชี้วัดสุขภาพองค์กร </t>
  </si>
  <si>
    <t>จ้างเหมาจัดทำป้ายชื่อพนักงาน</t>
  </si>
  <si>
    <t>จ้างเหมาจัดทำเสื้อกันเปื้อนพร้อมโลโก้ UNISERV</t>
  </si>
  <si>
    <t>จัดซื้อครุภัณฑ์ชุดจ่ายไฟของระบบแจ้งเตือนสัญญาณไฟไหม้</t>
  </si>
  <si>
    <t>จัดซื้อน้ำดื่มตราอ่างแก้ว โครงการ CMU Happy Retirement เกษียณสุขใจ ประจำปี 2569</t>
  </si>
  <si>
    <t>จัดซื้อกระเป๋าผ้าพิมพ์ลาย,สมุดA5,ปากกาน้ำเงิน,สันรูด3มม. โครงการฝึกอบรม หลักสูตร พลิกโฉมการทำงานยุคใหม่ด้วย Generative AI (รุ่นที 2)</t>
  </si>
  <si>
    <t>จ้างเหมาทำป้ายไวนิล โครงการฝึกอบรม หลักสูตร พลิกโฉมการทำงานยุคใหม่ด้วย Generative AI (รุ่นที 2)</t>
  </si>
  <si>
    <t xml:space="preserve">จัดซื้อของที่ระลึก โครงการศึกษาดูงานด้านเทคโนโลยีและนวัตกรรมระดับสากล ณ ประเทศไต้หวัน </t>
  </si>
  <si>
    <t xml:space="preserve">จัดซื้อกระดาษทิชชู่เปียก โครงการศึกษาดูงานด้านเทคโนโลยีและนวัตกรรมระดับสากล ณ ประเทศไต้หวัน </t>
  </si>
  <si>
    <t>จ้างเหมาจัดทำเอกสารประกอบการอบรม CMU Happy Retirement เกษียณสุขใจ ครั้งที่ 1</t>
  </si>
  <si>
    <t>จัดซื้อกรอบรูป โครงการการประเมินผลการจัดกิจกรรมเพื่อความเป็นกลางทางคาร์บอนสำหรับกิจกรรม “OPEN HOUSE HABITAT MAHIDOL”</t>
  </si>
  <si>
    <t>จัดซื้อกรอบรูป โครงการการประเมินผลการจัดกิจกรรมเพื่อความเป็นกลางทางคาร์บอน สำหรับกิจกรรม “AGA flower show 2026”</t>
  </si>
  <si>
    <t>จัดซื้อค่าน้ำมันเชื้อเพลิง โครงการฝึกอบรม หลักสูตร พลิกโฉมการทำงานยุคใหม่ด้วย Generative AI (รุ่นที่ 2)</t>
  </si>
  <si>
    <t>จ้างเหมาเช่าเครื่องถ่ายเอกสารประจำเดือนเมษายน 2569</t>
  </si>
  <si>
    <t>จ้างเหมาจัดอาหารกลางวัน วันที่ 26 มีนาคม 2569 (งานหน่วยวิจัย 3E)</t>
  </si>
  <si>
    <t>จัดซื้ออาหารถวายเจ้าที่ ประจำเดือนเมษายน 2569</t>
  </si>
  <si>
    <t>จ้างเหมาจัดอาหารกลางวัน  วันที่ 1-3 เมษายน 2569 (อุทยานวิทยาศาสตร์และเทคโนโลยี)</t>
  </si>
  <si>
    <t>จัดซื้อน้ำดื่ม ประจำเดือนเมษายน 2569</t>
  </si>
  <si>
    <t>จัดซื้อกระจกสำหรับสวิตซ์แจ้งเตือนสัญญาณไฟไหม้ฉุกเฉิน</t>
  </si>
  <si>
    <t>นายมนชัย  เตจ๊ะสา (14,400.00 บาท)</t>
  </si>
  <si>
    <t>นายมนชัย  เตจ๊ะสา (14,000.00 บาท)</t>
  </si>
  <si>
    <t>บริษัท เด่นสท้าน จำกัด (99.00 บาท)</t>
  </si>
  <si>
    <t>ร้านสหกรณ์มหาวิทยาลัยเชียงใหม่ จำกัด (3,000.00 บาท)</t>
  </si>
  <si>
    <t>ห้างหุ้นส่วนสามัญ เกรซ สเตชั่นเนอรี่ แอนด์ แอคเซสซอรี่ (740.00 บาท)</t>
  </si>
  <si>
    <t>ร้าน เค ที ไอซ์ (3,000.00)</t>
  </si>
  <si>
    <t>ร้านสหกรณ์มหาวิทยาลัยเชียงใหม่ จำกัด (3,199.00 บาท)</t>
  </si>
  <si>
    <t>บริษัท เชียงใหม่ แจนิโทเรียล ซัพพลาย จำกัด (9,095.00 บาท)</t>
  </si>
  <si>
    <t>HWAFU TOURISM GROUP (97,000.00 บาท)</t>
  </si>
  <si>
    <t>บริษัท โชตนาการไฟฟ้า จำกัด (1,890.00 บาท)</t>
  </si>
  <si>
    <t>นายมนชัย  เตจ๊ะสา (9,600.00 บาท)</t>
  </si>
  <si>
    <t>บริษัท ปตท. น้ำมันและการค้าปลีก จำกัด (มหาชน) (300.00 บาท)</t>
  </si>
  <si>
    <t>ร้านวรินอนันต์ (2,000.00 บาท)</t>
  </si>
  <si>
    <t>ร้าน มิสเตอร์ ที สกรีน (2,250.00 บาท)</t>
  </si>
  <si>
    <t>บริษัท โปรซีเคียว จำกัด (35,791.50 บาท)</t>
  </si>
  <si>
    <t>สำนักงานบริหารและจัดการทรัพย์สิน มหาวิทยาลัยเชียงใหม่ (1,285.00 บาท)</t>
  </si>
  <si>
    <t>ร้านสหกรณ์มหาวิทยาลัยเชียงใหม่ จำกัด (3,720.20 บาท)</t>
  </si>
  <si>
    <t>บริษัท สำราญดีไซน์ 15 จำกัด (995.10 บาท)</t>
  </si>
  <si>
    <t>บริษัท เชียงใหม่วนัสนันท์ จำกัด (174.00 บาท)</t>
  </si>
  <si>
    <t>บริษัท เชียงใหม่วนัสนันท์ จำกัด (1,358.00 บาท)</t>
  </si>
  <si>
    <t>บริษัท อีฟ แอนด์ บอย จำกัด (348.00 บาท)</t>
  </si>
  <si>
    <t>ร้าน แทน ก๊อปปี้เซ็นเตอร์ 1 (27,500.00 บาท)</t>
  </si>
  <si>
    <t>บริษัท เอิร์ธ แฟคเทอรี่ จำกัด (4,350.00 บาท)</t>
  </si>
  <si>
    <t>บริษัท บางจากกรีนเนท จำกัด (500.00 บาท)</t>
  </si>
  <si>
    <t>นางสุวันทนา เตจ๊ะสา (11,600.00 บาท)</t>
  </si>
  <si>
    <t>นางสุวันทนา เตจ๊ะสา (43,500.00 บาท)</t>
  </si>
  <si>
    <t>บริษัท โปรซีเคียว จำกัด (2,354.00 บาท)</t>
  </si>
  <si>
    <t>เลขที่ 2569P10011276 ลงวันที่ 05/03/2569</t>
  </si>
  <si>
    <t>เลขที่ 2569P10011273 ลงวันที่ 05/03/2569</t>
  </si>
  <si>
    <t>เลขที่ 2569P10011271 ลงวันที่ 05/03/2569</t>
  </si>
  <si>
    <t>เลขที่ 2569P30008347 ลงวันที่ 05/03/2569</t>
  </si>
  <si>
    <t>เลขที่ 2569P30008344 ลงวันที่ 05/03/2569</t>
  </si>
  <si>
    <t>เลขที่ 2569P30008338 ลงวันที่ 05/03/2569</t>
  </si>
  <si>
    <t>เลขที่ 2569P30008432 ลงวันที่ 06/03/2569</t>
  </si>
  <si>
    <t>เลขที่ 2569P30008431 ลงวันที่ 06/03/2569</t>
  </si>
  <si>
    <t>เลขที่ 2569P10011322 ลงวันที่ 06/03/2569</t>
  </si>
  <si>
    <t>เลขที่ 2569P10011324 ลงวันที่ 06/03/2569</t>
  </si>
  <si>
    <t>เลขที่ 2569P10011326 ลงวันที่ 06/03/2569</t>
  </si>
  <si>
    <t>เลขที่ 2569P10011336 ลงวันที่ 06/03/2569</t>
  </si>
  <si>
    <t>เลขที่ 2569P10011337 ลงวันที่ 06/03/2569</t>
  </si>
  <si>
    <t>เลขที่ 2569P10011344 ลงวันที่ 06/03/2569</t>
  </si>
  <si>
    <t>เลขที่ 2569P10011377 ลงวันที่ 09/03/2569</t>
  </si>
  <si>
    <t>เลขที่ 2569P10011385 ลงวันที่ 09/03/2569</t>
  </si>
  <si>
    <t>เลขที่ 2569P10011388 ลงวันที่ 09/03/2569</t>
  </si>
  <si>
    <t>เลขที่ 2569P30008449 ลงวันที่ 09/03/2569</t>
  </si>
  <si>
    <t>เลขที่ 2569P10011436 ลงวันที่ 12/03/2569</t>
  </si>
  <si>
    <t>เลขที่ 2569P10011521 ลงวันที่ 12/03/2569</t>
  </si>
  <si>
    <t>เลขที่ 2569P10011516 ลงวันที่ 12/03/2569</t>
  </si>
  <si>
    <t>เลขที่ 2569P10011519 ลงวันที่ 12/03/2569</t>
  </si>
  <si>
    <t>เลขที่ 2569P10011525 ลงวันที่ 12/03/2569</t>
  </si>
  <si>
    <t>เลขที่ 2569P10011527 ลงวันที่ 12/03/2569</t>
  </si>
  <si>
    <t>เลขที่ 2569P30008630 ลงวันที่ 17/03/2569</t>
  </si>
  <si>
    <t>เลขที่ 2569P10011544 ลงวันที่ 17/03/2569</t>
  </si>
  <si>
    <t>เลขที่ 2569P10011539 ลงวันที่ 17/03/2569</t>
  </si>
  <si>
    <t>เลขที่ 2569P10011578 ลงวันที่ 17/03/2569</t>
  </si>
  <si>
    <t>เลขที่ 2569P30008684 ลงวันที่ 22/03/2569</t>
  </si>
  <si>
    <t>เลขที่ 2569P30008668 ลงวันที่ 22/03/2569</t>
  </si>
  <si>
    <t>เลขที่ 2569P30008667 ลงวันที่ 22/03/2569</t>
  </si>
  <si>
    <t>เลขที่ 2569P30008735 ลงวันที่ 23/03/2569</t>
  </si>
  <si>
    <t>เลขที่ 2569P30008733 ลงวันที่ 23/03/2569</t>
  </si>
  <si>
    <t>เลขที่ 2569P30008729 ลงวันที่ 23/03/2569</t>
  </si>
  <si>
    <t>เลขที่ 2569P10011698 ลงวันที่ 23/03/2569</t>
  </si>
  <si>
    <t>เลขที่ 2569P30008759 ลงวันที่ 25/03/2569</t>
  </si>
  <si>
    <t>เลขที่2569P30008758  ลงวันที่ 25/03/2569</t>
  </si>
  <si>
    <t>เลขที่ 2569P30008742 ลงวันที่ 25/03/2569</t>
  </si>
  <si>
    <t>เลขที่ 2569P30008739 ลงวันที่ 25/03/2569</t>
  </si>
  <si>
    <t>เลขที่ 2569P10011774 ลงวันที่ 26/03/2569</t>
  </si>
  <si>
    <t>เลขที่ 2569P10011769 ลงวันที่ 26/03/2569</t>
  </si>
  <si>
    <t>เลขที่ 2569P10011771 ลงวันที่ 26/03/2569</t>
  </si>
  <si>
    <t>เลขที่ 2569P10011772 ลงวันที่ 26/03/2569</t>
  </si>
  <si>
    <t>เลขที่ 2569P10011773 ลงวันที่ 26/03/2569</t>
  </si>
  <si>
    <t>เลขที่ 2569P10011761 ลงวันที่ 26/03/2569</t>
  </si>
  <si>
    <t>แบบสรุปผลการดำเนินการจัดซื้อจัดจ้างในรอบเดือน มีนาคม 2569</t>
  </si>
  <si>
    <t xml:space="preserve">(ชื่อหน่วยงาน) สำนักบริการวิชาการ มหาวิทยาลัยเชียงใหม่ </t>
  </si>
  <si>
    <t>วันที่ 1 - 31 เดือน มีนาคม พ.ศ. 2569 (1)</t>
  </si>
  <si>
    <t>แบบสรุปผลการดำเนินการจัดซื้อจัดจ้างในรอบเดือน กุมภาพันธ์ 2569</t>
  </si>
  <si>
    <t>วันที่  1 - 28 เดือน กุมภาพันธ์ พ.ศ. 2569 (1)</t>
  </si>
  <si>
    <t>แบบสรุปผลการดำเนินการจัดซื้อจัดจ้างในรอบเดือน มกราคม 2569</t>
  </si>
  <si>
    <t>วันที่ 1 - 31 เดือน มกราคม พ.ศ. 2569 (1)</t>
  </si>
  <si>
    <t>แบบสรุปผลการดำเนินการจัดซื้อจัดจ้างในรอบเดือน ตุลาคม 2568</t>
  </si>
  <si>
    <t>วันที่ 1 - 30 เดือน ตุลาคม พ.ศ. 2568 (1)</t>
  </si>
  <si>
    <t>แบบสรุปผลการดำเนินการจัดซื้อจัดจ้างในรอบเดือน พฤศจิกายน 2568</t>
  </si>
  <si>
    <t>วันที่  1 - 30 เดือน พฤศจิกายน พ.ศ. 2568 (1)</t>
  </si>
  <si>
    <t>แบบสรุปผลการดำเนินการจัดซื้อจัดจ้างในรอบเดือน ธันวาคม 2568</t>
  </si>
  <si>
    <t>วันที่ 1 - 30 เดือน ธันวาคม พ.ศ. 2568 (1)</t>
  </si>
  <si>
    <t>1.บริษัท คอลลาบอเรทีฟ อาร์คิเทคท์ สตูดิโอ จำกัด (250,000.00 บาท)                                                        2</t>
  </si>
  <si>
    <t xml:space="preserve">2.ห้างหุ้นส่วนจำกัด เอเอ พร็อพ (300,000.00 บาท)        </t>
  </si>
  <si>
    <t xml:space="preserve">1.บริษัท คอลลาบอเรทีฟ อาร์คิเทคท์ สตูดิโอ จำกัด (250,000.00 บาท)                                     </t>
  </si>
  <si>
    <t>เลขที่ 68099640054 ลงวันที่ 31/10/2568</t>
  </si>
  <si>
    <t xml:space="preserve">จ้างออกแบบโครงการจ้างปรับปรุงส่วนต้อนรับและภายในห้องประชุม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</si>
</sst>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0"/>
      <name val="Arial"/>
      <charset val="222"/>
    </font>
    <font>
      <sz val="10"/>
      <name val="Arial"/>
      <charset val="222"/>
    </font>
    <font>
      <sz val="15"/>
      <name val="TH Sarabun New"/>
      <family val="2"/>
    </font>
    <font>
      <sz val="13"/>
      <name val="TH Sarabun New"/>
      <family val="2"/>
    </font>
    <font>
      <b/>
      <sz val="15"/>
      <name val="TH Sarabun New"/>
      <family val="2"/>
    </font>
    <font>
      <b/>
      <sz val="17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8"/>
      <name val="Arial"/>
      <family val="2"/>
    </font>
    <font>
      <sz val="18"/>
      <color theme="0"/>
      <name val="TH Sarabun New"/>
      <family val="2"/>
    </font>
    <font>
      <sz val="18"/>
      <color theme="1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vertical="top"/>
    </xf>
    <xf numFmtId="4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wrapText="1"/>
    </xf>
    <xf numFmtId="43" fontId="7" fillId="0" borderId="3" xfId="1" applyFont="1" applyBorder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43" fontId="8" fillId="0" borderId="0" xfId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3" fillId="0" borderId="0" xfId="0" applyFont="1" applyBorder="1"/>
    <xf numFmtId="0" fontId="14" fillId="2" borderId="0" xfId="0" applyFont="1" applyFill="1" applyBorder="1"/>
    <xf numFmtId="0" fontId="14" fillId="2" borderId="0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3" fontId="8" fillId="0" borderId="3" xfId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14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15" fillId="0" borderId="0" xfId="0" applyFont="1"/>
    <xf numFmtId="43" fontId="6" fillId="0" borderId="0" xfId="1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top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0" fontId="15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43" fontId="7" fillId="0" borderId="0" xfId="1" applyFont="1" applyBorder="1" applyAlignment="1">
      <alignment vertical="top"/>
    </xf>
    <xf numFmtId="43" fontId="7" fillId="0" borderId="0" xfId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center" vertical="top"/>
    </xf>
    <xf numFmtId="0" fontId="7" fillId="0" borderId="0" xfId="0" applyFont="1" applyBorder="1"/>
    <xf numFmtId="43" fontId="7" fillId="0" borderId="3" xfId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43" fontId="7" fillId="0" borderId="2" xfId="1" applyFont="1" applyBorder="1" applyAlignment="1">
      <alignment vertical="top"/>
    </xf>
    <xf numFmtId="43" fontId="7" fillId="0" borderId="2" xfId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/>
    </xf>
    <xf numFmtId="0" fontId="7" fillId="0" borderId="2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43" fontId="9" fillId="0" borderId="0" xfId="1" applyFont="1" applyBorder="1" applyAlignment="1">
      <alignment vertical="top"/>
    </xf>
    <xf numFmtId="43" fontId="9" fillId="0" borderId="0" xfId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14" fillId="0" borderId="3" xfId="0" applyFont="1" applyBorder="1"/>
    <xf numFmtId="43" fontId="14" fillId="0" borderId="3" xfId="1" applyFont="1" applyBorder="1"/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43" fontId="14" fillId="0" borderId="2" xfId="1" applyFont="1" applyBorder="1"/>
    <xf numFmtId="0" fontId="14" fillId="0" borderId="1" xfId="0" applyFont="1" applyBorder="1"/>
    <xf numFmtId="43" fontId="14" fillId="0" borderId="1" xfId="1" applyFont="1" applyBorder="1"/>
    <xf numFmtId="0" fontId="14" fillId="0" borderId="2" xfId="0" applyFont="1" applyBorder="1"/>
    <xf numFmtId="0" fontId="14" fillId="0" borderId="1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3" fontId="7" fillId="0" borderId="1" xfId="1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3" fontId="7" fillId="0" borderId="8" xfId="1" applyFont="1" applyBorder="1" applyAlignment="1">
      <alignment vertical="top"/>
    </xf>
    <xf numFmtId="43" fontId="7" fillId="0" borderId="9" xfId="1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61A6-4CE3-44D1-93CC-13BBD58E379C}">
  <sheetPr>
    <tabColor indexed="12"/>
  </sheetPr>
  <dimension ref="A1:O84"/>
  <sheetViews>
    <sheetView view="pageBreakPreview" topLeftCell="A24" zoomScale="85" zoomScaleNormal="100" zoomScaleSheetLayoutView="85" workbookViewId="0">
      <selection activeCell="A4" sqref="A4:I4"/>
    </sheetView>
  </sheetViews>
  <sheetFormatPr defaultRowHeight="27"/>
  <cols>
    <col min="1" max="1" width="8.85546875" style="31" bestFit="1" customWidth="1"/>
    <col min="2" max="2" width="33.7109375" style="32" customWidth="1"/>
    <col min="3" max="3" width="19" style="78" customWidth="1"/>
    <col min="4" max="4" width="18.5703125" style="79" customWidth="1"/>
    <col min="5" max="5" width="20.140625" style="34" customWidth="1"/>
    <col min="6" max="6" width="30.28515625" style="33" customWidth="1"/>
    <col min="7" max="7" width="38.28515625" style="33" customWidth="1"/>
    <col min="8" max="8" width="38.5703125" style="34" customWidth="1"/>
    <col min="9" max="9" width="39.7109375" style="17" customWidth="1"/>
    <col min="10" max="13" width="9.140625" style="17"/>
    <col min="14" max="14" width="16.42578125" style="17" customWidth="1"/>
    <col min="15" max="15" width="52.7109375" style="17" customWidth="1"/>
    <col min="16" max="16384" width="9.140625" style="17"/>
  </cols>
  <sheetData>
    <row r="1" spans="1:15">
      <c r="A1" s="12"/>
      <c r="B1" s="13"/>
      <c r="C1" s="72"/>
      <c r="D1" s="73"/>
      <c r="E1" s="12"/>
      <c r="F1" s="14"/>
      <c r="G1" s="14"/>
      <c r="H1" s="15"/>
      <c r="I1" s="16" t="s">
        <v>21</v>
      </c>
    </row>
    <row r="2" spans="1:15">
      <c r="A2" s="120" t="s">
        <v>1358</v>
      </c>
      <c r="B2" s="120"/>
      <c r="C2" s="120"/>
      <c r="D2" s="120"/>
      <c r="E2" s="120"/>
      <c r="F2" s="120"/>
      <c r="G2" s="120"/>
      <c r="H2" s="120"/>
      <c r="I2" s="120"/>
      <c r="N2" s="35"/>
      <c r="O2" s="35"/>
    </row>
    <row r="3" spans="1:15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36" t="s">
        <v>49</v>
      </c>
      <c r="O3" s="37" t="s">
        <v>47</v>
      </c>
    </row>
    <row r="4" spans="1:15">
      <c r="A4" s="122" t="s">
        <v>1359</v>
      </c>
      <c r="B4" s="122"/>
      <c r="C4" s="122"/>
      <c r="D4" s="122"/>
      <c r="E4" s="122"/>
      <c r="F4" s="122"/>
      <c r="G4" s="122"/>
      <c r="H4" s="122"/>
      <c r="I4" s="122"/>
      <c r="N4" s="36" t="s">
        <v>50</v>
      </c>
      <c r="O4" s="36" t="s">
        <v>46</v>
      </c>
    </row>
    <row r="5" spans="1:15">
      <c r="A5" s="18" t="s">
        <v>3</v>
      </c>
      <c r="B5" s="18" t="s">
        <v>7</v>
      </c>
      <c r="C5" s="74" t="s">
        <v>35</v>
      </c>
      <c r="D5" s="75" t="s">
        <v>12</v>
      </c>
      <c r="E5" s="18" t="s">
        <v>13</v>
      </c>
      <c r="F5" s="19" t="s">
        <v>34</v>
      </c>
      <c r="G5" s="19" t="s">
        <v>0</v>
      </c>
      <c r="H5" s="18" t="s">
        <v>1</v>
      </c>
      <c r="I5" s="20" t="s">
        <v>4</v>
      </c>
      <c r="N5" s="36" t="s">
        <v>51</v>
      </c>
      <c r="O5" s="36" t="s">
        <v>48</v>
      </c>
    </row>
    <row r="6" spans="1:15">
      <c r="A6" s="21"/>
      <c r="B6" s="21"/>
      <c r="C6" s="76" t="s">
        <v>36</v>
      </c>
      <c r="D6" s="76" t="s">
        <v>11</v>
      </c>
      <c r="E6" s="21"/>
      <c r="F6" s="22" t="s">
        <v>33</v>
      </c>
      <c r="G6" s="22" t="s">
        <v>14</v>
      </c>
      <c r="H6" s="21" t="s">
        <v>2</v>
      </c>
      <c r="I6" s="23" t="s">
        <v>5</v>
      </c>
      <c r="N6" s="35"/>
      <c r="O6" s="35"/>
    </row>
    <row r="7" spans="1:15">
      <c r="A7" s="24" t="s">
        <v>8</v>
      </c>
      <c r="B7" s="24" t="s">
        <v>9</v>
      </c>
      <c r="C7" s="77" t="s">
        <v>10</v>
      </c>
      <c r="D7" s="77" t="s">
        <v>15</v>
      </c>
      <c r="E7" s="25" t="s">
        <v>16</v>
      </c>
      <c r="F7" s="25" t="s">
        <v>17</v>
      </c>
      <c r="G7" s="25" t="s">
        <v>18</v>
      </c>
      <c r="H7" s="25" t="s">
        <v>19</v>
      </c>
      <c r="I7" s="24" t="s">
        <v>20</v>
      </c>
      <c r="N7" s="35"/>
      <c r="O7" s="35"/>
    </row>
    <row r="8" spans="1:15" s="46" customFormat="1" ht="24">
      <c r="A8" s="80">
        <v>1</v>
      </c>
      <c r="B8" s="104" t="s">
        <v>82</v>
      </c>
      <c r="C8" s="105">
        <v>42000</v>
      </c>
      <c r="D8" s="105">
        <v>42000</v>
      </c>
      <c r="E8" s="63" t="s">
        <v>49</v>
      </c>
      <c r="F8" s="104" t="s">
        <v>151</v>
      </c>
      <c r="G8" s="104" t="s">
        <v>151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215</v>
      </c>
    </row>
    <row r="9" spans="1:15" s="46" customFormat="1" ht="24">
      <c r="A9" s="80">
        <v>2</v>
      </c>
      <c r="B9" s="104" t="s">
        <v>83</v>
      </c>
      <c r="C9" s="105">
        <v>14000</v>
      </c>
      <c r="D9" s="105">
        <v>14000</v>
      </c>
      <c r="E9" s="63" t="s">
        <v>49</v>
      </c>
      <c r="F9" s="104" t="s">
        <v>152</v>
      </c>
      <c r="G9" s="104" t="s">
        <v>152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216</v>
      </c>
    </row>
    <row r="10" spans="1:15" s="46" customFormat="1" ht="24">
      <c r="A10" s="80">
        <v>3</v>
      </c>
      <c r="B10" s="104" t="s">
        <v>84</v>
      </c>
      <c r="C10" s="105">
        <v>14000</v>
      </c>
      <c r="D10" s="105">
        <v>14000</v>
      </c>
      <c r="E10" s="63" t="s">
        <v>49</v>
      </c>
      <c r="F10" s="104" t="s">
        <v>153</v>
      </c>
      <c r="G10" s="104" t="s">
        <v>153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217</v>
      </c>
    </row>
    <row r="11" spans="1:15" s="46" customFormat="1" ht="24">
      <c r="A11" s="80">
        <v>4</v>
      </c>
      <c r="B11" s="104" t="s">
        <v>85</v>
      </c>
      <c r="C11" s="105">
        <v>28000</v>
      </c>
      <c r="D11" s="105">
        <v>28000</v>
      </c>
      <c r="E11" s="63" t="s">
        <v>49</v>
      </c>
      <c r="F11" s="104" t="s">
        <v>154</v>
      </c>
      <c r="G11" s="104" t="s">
        <v>154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218</v>
      </c>
    </row>
    <row r="12" spans="1:15" s="46" customFormat="1" ht="24">
      <c r="A12" s="80">
        <v>5</v>
      </c>
      <c r="B12" s="104" t="s">
        <v>86</v>
      </c>
      <c r="C12" s="105">
        <v>64900</v>
      </c>
      <c r="D12" s="105">
        <v>64900</v>
      </c>
      <c r="E12" s="63" t="s">
        <v>49</v>
      </c>
      <c r="F12" s="104" t="s">
        <v>155</v>
      </c>
      <c r="G12" s="104" t="s">
        <v>155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219</v>
      </c>
    </row>
    <row r="13" spans="1:15" s="46" customFormat="1" ht="24">
      <c r="A13" s="80">
        <v>6</v>
      </c>
      <c r="B13" s="104" t="s">
        <v>87</v>
      </c>
      <c r="C13" s="105">
        <v>16300</v>
      </c>
      <c r="D13" s="105">
        <v>16300</v>
      </c>
      <c r="E13" s="63" t="s">
        <v>49</v>
      </c>
      <c r="F13" s="104" t="s">
        <v>156</v>
      </c>
      <c r="G13" s="104" t="s">
        <v>156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219</v>
      </c>
    </row>
    <row r="14" spans="1:15" s="46" customFormat="1" ht="24">
      <c r="A14" s="80">
        <v>7</v>
      </c>
      <c r="B14" s="104" t="s">
        <v>88</v>
      </c>
      <c r="C14" s="105">
        <v>4800</v>
      </c>
      <c r="D14" s="105">
        <v>4800</v>
      </c>
      <c r="E14" s="63" t="s">
        <v>49</v>
      </c>
      <c r="F14" s="104" t="s">
        <v>157</v>
      </c>
      <c r="G14" s="104" t="s">
        <v>157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220</v>
      </c>
    </row>
    <row r="15" spans="1:15" s="46" customFormat="1" ht="24">
      <c r="A15" s="80">
        <v>8</v>
      </c>
      <c r="B15" s="104" t="s">
        <v>89</v>
      </c>
      <c r="C15" s="105">
        <v>200</v>
      </c>
      <c r="D15" s="105">
        <v>200</v>
      </c>
      <c r="E15" s="63" t="s">
        <v>49</v>
      </c>
      <c r="F15" s="104" t="s">
        <v>158</v>
      </c>
      <c r="G15" s="104" t="s">
        <v>158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221</v>
      </c>
    </row>
    <row r="16" spans="1:15" s="46" customFormat="1" ht="24">
      <c r="A16" s="80">
        <v>9</v>
      </c>
      <c r="B16" s="104" t="s">
        <v>90</v>
      </c>
      <c r="C16" s="105">
        <v>98000</v>
      </c>
      <c r="D16" s="105">
        <v>98000</v>
      </c>
      <c r="E16" s="63" t="s">
        <v>49</v>
      </c>
      <c r="F16" s="104" t="s">
        <v>159</v>
      </c>
      <c r="G16" s="104" t="s">
        <v>159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222</v>
      </c>
    </row>
    <row r="17" spans="1:9" s="46" customFormat="1" ht="24">
      <c r="A17" s="80">
        <v>10</v>
      </c>
      <c r="B17" s="104" t="s">
        <v>91</v>
      </c>
      <c r="C17" s="105">
        <v>98000</v>
      </c>
      <c r="D17" s="105">
        <v>98000</v>
      </c>
      <c r="E17" s="63" t="s">
        <v>49</v>
      </c>
      <c r="F17" s="104" t="s">
        <v>160</v>
      </c>
      <c r="G17" s="104" t="s">
        <v>160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223</v>
      </c>
    </row>
    <row r="18" spans="1:9" s="46" customFormat="1" ht="24">
      <c r="A18" s="80">
        <v>11</v>
      </c>
      <c r="B18" s="104" t="s">
        <v>92</v>
      </c>
      <c r="C18" s="105">
        <v>98000</v>
      </c>
      <c r="D18" s="105">
        <v>98000</v>
      </c>
      <c r="E18" s="63" t="s">
        <v>49</v>
      </c>
      <c r="F18" s="104" t="s">
        <v>161</v>
      </c>
      <c r="G18" s="104" t="s">
        <v>161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224</v>
      </c>
    </row>
    <row r="19" spans="1:9" s="46" customFormat="1" ht="24">
      <c r="A19" s="80">
        <v>12</v>
      </c>
      <c r="B19" s="104" t="s">
        <v>93</v>
      </c>
      <c r="C19" s="105">
        <v>98000</v>
      </c>
      <c r="D19" s="105">
        <v>98000</v>
      </c>
      <c r="E19" s="63" t="s">
        <v>49</v>
      </c>
      <c r="F19" s="104" t="s">
        <v>162</v>
      </c>
      <c r="G19" s="104" t="s">
        <v>162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225</v>
      </c>
    </row>
    <row r="20" spans="1:9" s="46" customFormat="1" ht="24">
      <c r="A20" s="80">
        <v>13</v>
      </c>
      <c r="B20" s="104" t="s">
        <v>94</v>
      </c>
      <c r="C20" s="105">
        <v>84000</v>
      </c>
      <c r="D20" s="105">
        <v>84000</v>
      </c>
      <c r="E20" s="63" t="s">
        <v>49</v>
      </c>
      <c r="F20" s="104" t="s">
        <v>163</v>
      </c>
      <c r="G20" s="104" t="s">
        <v>163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226</v>
      </c>
    </row>
    <row r="21" spans="1:9" s="46" customFormat="1" ht="24">
      <c r="A21" s="80">
        <v>14</v>
      </c>
      <c r="B21" s="104" t="s">
        <v>95</v>
      </c>
      <c r="C21" s="105">
        <v>13050</v>
      </c>
      <c r="D21" s="105">
        <v>13050</v>
      </c>
      <c r="E21" s="63" t="s">
        <v>49</v>
      </c>
      <c r="F21" s="104" t="s">
        <v>164</v>
      </c>
      <c r="G21" s="104" t="s">
        <v>164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227</v>
      </c>
    </row>
    <row r="22" spans="1:9" s="46" customFormat="1" ht="24">
      <c r="A22" s="80">
        <v>15</v>
      </c>
      <c r="B22" s="104" t="s">
        <v>96</v>
      </c>
      <c r="C22" s="105">
        <v>520</v>
      </c>
      <c r="D22" s="105">
        <v>520</v>
      </c>
      <c r="E22" s="63" t="s">
        <v>49</v>
      </c>
      <c r="F22" s="104" t="s">
        <v>71</v>
      </c>
      <c r="G22" s="104" t="s">
        <v>71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228</v>
      </c>
    </row>
    <row r="23" spans="1:9" s="46" customFormat="1" ht="24">
      <c r="A23" s="80">
        <v>16</v>
      </c>
      <c r="B23" s="104" t="s">
        <v>97</v>
      </c>
      <c r="C23" s="105">
        <v>120</v>
      </c>
      <c r="D23" s="105">
        <v>120</v>
      </c>
      <c r="E23" s="63" t="s">
        <v>49</v>
      </c>
      <c r="F23" s="104" t="s">
        <v>165</v>
      </c>
      <c r="G23" s="104" t="s">
        <v>165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229</v>
      </c>
    </row>
    <row r="24" spans="1:9" s="46" customFormat="1" ht="24">
      <c r="A24" s="80">
        <v>17</v>
      </c>
      <c r="B24" s="104" t="s">
        <v>98</v>
      </c>
      <c r="C24" s="105">
        <v>189</v>
      </c>
      <c r="D24" s="105">
        <v>189</v>
      </c>
      <c r="E24" s="63" t="s">
        <v>49</v>
      </c>
      <c r="F24" s="104" t="s">
        <v>166</v>
      </c>
      <c r="G24" s="104" t="s">
        <v>166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229</v>
      </c>
    </row>
    <row r="25" spans="1:9" s="46" customFormat="1" ht="24">
      <c r="A25" s="80">
        <v>18</v>
      </c>
      <c r="B25" s="104" t="s">
        <v>99</v>
      </c>
      <c r="C25" s="105">
        <v>4050</v>
      </c>
      <c r="D25" s="105">
        <v>4050</v>
      </c>
      <c r="E25" s="63" t="s">
        <v>49</v>
      </c>
      <c r="F25" s="104" t="s">
        <v>167</v>
      </c>
      <c r="G25" s="104" t="s">
        <v>167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229</v>
      </c>
    </row>
    <row r="26" spans="1:9" s="46" customFormat="1" ht="24">
      <c r="A26" s="80">
        <v>19</v>
      </c>
      <c r="B26" s="104" t="s">
        <v>100</v>
      </c>
      <c r="C26" s="105">
        <v>10400</v>
      </c>
      <c r="D26" s="105">
        <v>10400</v>
      </c>
      <c r="E26" s="63" t="s">
        <v>49</v>
      </c>
      <c r="F26" s="104" t="s">
        <v>168</v>
      </c>
      <c r="G26" s="104" t="s">
        <v>168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230</v>
      </c>
    </row>
    <row r="27" spans="1:9" s="46" customFormat="1" ht="24">
      <c r="A27" s="80">
        <v>20</v>
      </c>
      <c r="B27" s="104" t="s">
        <v>101</v>
      </c>
      <c r="C27" s="105">
        <v>14300</v>
      </c>
      <c r="D27" s="105">
        <v>14300</v>
      </c>
      <c r="E27" s="63" t="s">
        <v>49</v>
      </c>
      <c r="F27" s="104" t="s">
        <v>169</v>
      </c>
      <c r="G27" s="104" t="s">
        <v>169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231</v>
      </c>
    </row>
    <row r="28" spans="1:9" s="46" customFormat="1" ht="24">
      <c r="A28" s="80">
        <v>21</v>
      </c>
      <c r="B28" s="104" t="s">
        <v>102</v>
      </c>
      <c r="C28" s="105">
        <v>3000</v>
      </c>
      <c r="D28" s="105">
        <v>3000</v>
      </c>
      <c r="E28" s="63" t="s">
        <v>49</v>
      </c>
      <c r="F28" s="104" t="s">
        <v>170</v>
      </c>
      <c r="G28" s="104" t="s">
        <v>170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232</v>
      </c>
    </row>
    <row r="29" spans="1:9" s="46" customFormat="1" ht="24">
      <c r="A29" s="80">
        <v>22</v>
      </c>
      <c r="B29" s="104" t="s">
        <v>103</v>
      </c>
      <c r="C29" s="105">
        <v>26000</v>
      </c>
      <c r="D29" s="105">
        <v>26000</v>
      </c>
      <c r="E29" s="63" t="s">
        <v>49</v>
      </c>
      <c r="F29" s="104" t="s">
        <v>61</v>
      </c>
      <c r="G29" s="104" t="s">
        <v>61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233</v>
      </c>
    </row>
    <row r="30" spans="1:9" s="46" customFormat="1" ht="24">
      <c r="A30" s="80">
        <v>23</v>
      </c>
      <c r="B30" s="104" t="s">
        <v>104</v>
      </c>
      <c r="C30" s="105">
        <v>7150</v>
      </c>
      <c r="D30" s="105">
        <v>7150</v>
      </c>
      <c r="E30" s="63" t="s">
        <v>49</v>
      </c>
      <c r="F30" s="104" t="s">
        <v>171</v>
      </c>
      <c r="G30" s="104" t="s">
        <v>171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234</v>
      </c>
    </row>
    <row r="31" spans="1:9" s="46" customFormat="1" ht="24">
      <c r="A31" s="80">
        <v>24</v>
      </c>
      <c r="B31" s="104" t="s">
        <v>105</v>
      </c>
      <c r="C31" s="105">
        <v>52800</v>
      </c>
      <c r="D31" s="105">
        <v>52800</v>
      </c>
      <c r="E31" s="63" t="s">
        <v>49</v>
      </c>
      <c r="F31" s="104" t="s">
        <v>172</v>
      </c>
      <c r="G31" s="104" t="s">
        <v>172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235</v>
      </c>
    </row>
    <row r="32" spans="1:9" s="46" customFormat="1" ht="24">
      <c r="A32" s="80">
        <v>25</v>
      </c>
      <c r="B32" s="104" t="s">
        <v>106</v>
      </c>
      <c r="C32" s="105">
        <v>9100</v>
      </c>
      <c r="D32" s="105">
        <v>9100</v>
      </c>
      <c r="E32" s="63" t="s">
        <v>49</v>
      </c>
      <c r="F32" s="104" t="s">
        <v>173</v>
      </c>
      <c r="G32" s="104" t="s">
        <v>173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236</v>
      </c>
    </row>
    <row r="33" spans="1:9" s="46" customFormat="1" ht="24">
      <c r="A33" s="80">
        <v>26</v>
      </c>
      <c r="B33" s="104" t="s">
        <v>107</v>
      </c>
      <c r="C33" s="105">
        <v>3500</v>
      </c>
      <c r="D33" s="105">
        <v>3500</v>
      </c>
      <c r="E33" s="63" t="s">
        <v>49</v>
      </c>
      <c r="F33" s="104" t="s">
        <v>174</v>
      </c>
      <c r="G33" s="104" t="s">
        <v>174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237</v>
      </c>
    </row>
    <row r="34" spans="1:9" s="46" customFormat="1" ht="24">
      <c r="A34" s="80">
        <v>27</v>
      </c>
      <c r="B34" s="104" t="s">
        <v>108</v>
      </c>
      <c r="C34" s="105">
        <v>1000</v>
      </c>
      <c r="D34" s="105">
        <v>1000</v>
      </c>
      <c r="E34" s="63" t="s">
        <v>49</v>
      </c>
      <c r="F34" s="104" t="s">
        <v>175</v>
      </c>
      <c r="G34" s="104" t="s">
        <v>175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238</v>
      </c>
    </row>
    <row r="35" spans="1:9" s="46" customFormat="1" ht="24">
      <c r="A35" s="80">
        <v>28</v>
      </c>
      <c r="B35" s="104" t="s">
        <v>148</v>
      </c>
      <c r="C35" s="105">
        <v>1300</v>
      </c>
      <c r="D35" s="105">
        <v>1300</v>
      </c>
      <c r="E35" s="63" t="s">
        <v>49</v>
      </c>
      <c r="F35" s="104" t="s">
        <v>176</v>
      </c>
      <c r="G35" s="104" t="s">
        <v>176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239</v>
      </c>
    </row>
    <row r="36" spans="1:9" s="46" customFormat="1" ht="24">
      <c r="A36" s="80">
        <v>29</v>
      </c>
      <c r="B36" s="104" t="s">
        <v>109</v>
      </c>
      <c r="C36" s="105">
        <v>385</v>
      </c>
      <c r="D36" s="105">
        <v>385</v>
      </c>
      <c r="E36" s="63" t="s">
        <v>49</v>
      </c>
      <c r="F36" s="104" t="s">
        <v>177</v>
      </c>
      <c r="G36" s="104" t="s">
        <v>177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240</v>
      </c>
    </row>
    <row r="37" spans="1:9" s="46" customFormat="1" ht="24">
      <c r="A37" s="80">
        <v>30</v>
      </c>
      <c r="B37" s="104" t="s">
        <v>110</v>
      </c>
      <c r="C37" s="105">
        <v>180</v>
      </c>
      <c r="D37" s="105">
        <v>180</v>
      </c>
      <c r="E37" s="63" t="s">
        <v>49</v>
      </c>
      <c r="F37" s="104" t="s">
        <v>178</v>
      </c>
      <c r="G37" s="104" t="s">
        <v>178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241</v>
      </c>
    </row>
    <row r="38" spans="1:9" s="46" customFormat="1" ht="24">
      <c r="A38" s="80">
        <v>31</v>
      </c>
      <c r="B38" s="104" t="s">
        <v>111</v>
      </c>
      <c r="C38" s="105">
        <v>2500</v>
      </c>
      <c r="D38" s="105">
        <v>2500</v>
      </c>
      <c r="E38" s="63" t="s">
        <v>49</v>
      </c>
      <c r="F38" s="104" t="s">
        <v>179</v>
      </c>
      <c r="G38" s="104" t="s">
        <v>179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242</v>
      </c>
    </row>
    <row r="39" spans="1:9" s="46" customFormat="1" ht="24">
      <c r="A39" s="80">
        <v>32</v>
      </c>
      <c r="B39" s="104" t="s">
        <v>112</v>
      </c>
      <c r="C39" s="105">
        <v>8000</v>
      </c>
      <c r="D39" s="105">
        <v>8000</v>
      </c>
      <c r="E39" s="63" t="s">
        <v>49</v>
      </c>
      <c r="F39" s="104" t="s">
        <v>180</v>
      </c>
      <c r="G39" s="104" t="s">
        <v>180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243</v>
      </c>
    </row>
    <row r="40" spans="1:9" s="46" customFormat="1" ht="24">
      <c r="A40" s="80">
        <v>33</v>
      </c>
      <c r="B40" s="104" t="s">
        <v>149</v>
      </c>
      <c r="C40" s="105">
        <v>780</v>
      </c>
      <c r="D40" s="105">
        <v>780</v>
      </c>
      <c r="E40" s="63" t="s">
        <v>49</v>
      </c>
      <c r="F40" s="104" t="s">
        <v>181</v>
      </c>
      <c r="G40" s="104" t="s">
        <v>181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244</v>
      </c>
    </row>
    <row r="41" spans="1:9" s="46" customFormat="1" ht="24">
      <c r="A41" s="80">
        <v>34</v>
      </c>
      <c r="B41" s="104" t="s">
        <v>113</v>
      </c>
      <c r="C41" s="105">
        <v>500</v>
      </c>
      <c r="D41" s="105">
        <v>500</v>
      </c>
      <c r="E41" s="63" t="s">
        <v>49</v>
      </c>
      <c r="F41" s="104" t="s">
        <v>182</v>
      </c>
      <c r="G41" s="104" t="s">
        <v>214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245</v>
      </c>
    </row>
    <row r="42" spans="1:9" s="46" customFormat="1" ht="24">
      <c r="A42" s="80">
        <v>35</v>
      </c>
      <c r="B42" s="104" t="s">
        <v>114</v>
      </c>
      <c r="C42" s="105">
        <v>30000</v>
      </c>
      <c r="D42" s="105">
        <v>30000</v>
      </c>
      <c r="E42" s="63" t="s">
        <v>49</v>
      </c>
      <c r="F42" s="104" t="s">
        <v>183</v>
      </c>
      <c r="G42" s="104" t="s">
        <v>183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246</v>
      </c>
    </row>
    <row r="43" spans="1:9" s="46" customFormat="1" ht="24">
      <c r="A43" s="80">
        <v>36</v>
      </c>
      <c r="B43" s="104" t="s">
        <v>58</v>
      </c>
      <c r="C43" s="105">
        <v>6000</v>
      </c>
      <c r="D43" s="105">
        <v>6000</v>
      </c>
      <c r="E43" s="63" t="s">
        <v>49</v>
      </c>
      <c r="F43" s="104" t="s">
        <v>184</v>
      </c>
      <c r="G43" s="104" t="s">
        <v>184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247</v>
      </c>
    </row>
    <row r="44" spans="1:9" s="46" customFormat="1" ht="24">
      <c r="A44" s="80">
        <v>37</v>
      </c>
      <c r="B44" s="104" t="s">
        <v>115</v>
      </c>
      <c r="C44" s="105">
        <v>66300</v>
      </c>
      <c r="D44" s="105">
        <v>66300</v>
      </c>
      <c r="E44" s="63" t="s">
        <v>49</v>
      </c>
      <c r="F44" s="104" t="s">
        <v>185</v>
      </c>
      <c r="G44" s="104" t="s">
        <v>185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248</v>
      </c>
    </row>
    <row r="45" spans="1:9" s="46" customFormat="1" ht="24">
      <c r="A45" s="80">
        <v>38</v>
      </c>
      <c r="B45" s="104" t="s">
        <v>116</v>
      </c>
      <c r="C45" s="105">
        <v>38400</v>
      </c>
      <c r="D45" s="105">
        <v>38400</v>
      </c>
      <c r="E45" s="63" t="s">
        <v>49</v>
      </c>
      <c r="F45" s="104" t="s">
        <v>186</v>
      </c>
      <c r="G45" s="104" t="s">
        <v>186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249</v>
      </c>
    </row>
    <row r="46" spans="1:9" s="46" customFormat="1" ht="24">
      <c r="A46" s="80">
        <v>39</v>
      </c>
      <c r="B46" s="104" t="s">
        <v>117</v>
      </c>
      <c r="C46" s="105">
        <v>18190</v>
      </c>
      <c r="D46" s="105">
        <v>18190</v>
      </c>
      <c r="E46" s="63" t="s">
        <v>49</v>
      </c>
      <c r="F46" s="104" t="s">
        <v>187</v>
      </c>
      <c r="G46" s="104" t="s">
        <v>187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250</v>
      </c>
    </row>
    <row r="47" spans="1:9" s="46" customFormat="1" ht="24">
      <c r="A47" s="80">
        <v>40</v>
      </c>
      <c r="B47" s="104" t="s">
        <v>66</v>
      </c>
      <c r="C47" s="105">
        <v>3500</v>
      </c>
      <c r="D47" s="105">
        <v>3500</v>
      </c>
      <c r="E47" s="63" t="s">
        <v>49</v>
      </c>
      <c r="F47" s="104" t="s">
        <v>188</v>
      </c>
      <c r="G47" s="104" t="s">
        <v>188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251</v>
      </c>
    </row>
    <row r="48" spans="1:9" s="46" customFormat="1" ht="24">
      <c r="A48" s="80">
        <v>41</v>
      </c>
      <c r="B48" s="104" t="s">
        <v>52</v>
      </c>
      <c r="C48" s="105">
        <v>6056.2</v>
      </c>
      <c r="D48" s="105">
        <v>6056.2</v>
      </c>
      <c r="E48" s="63" t="s">
        <v>49</v>
      </c>
      <c r="F48" s="104" t="s">
        <v>189</v>
      </c>
      <c r="G48" s="104" t="s">
        <v>189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252</v>
      </c>
    </row>
    <row r="49" spans="1:9" s="46" customFormat="1" ht="24">
      <c r="A49" s="80">
        <v>42</v>
      </c>
      <c r="B49" s="104" t="s">
        <v>118</v>
      </c>
      <c r="C49" s="105">
        <v>2200</v>
      </c>
      <c r="D49" s="105">
        <v>2200</v>
      </c>
      <c r="E49" s="63" t="s">
        <v>49</v>
      </c>
      <c r="F49" s="104" t="s">
        <v>190</v>
      </c>
      <c r="G49" s="104" t="s">
        <v>190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253</v>
      </c>
    </row>
    <row r="50" spans="1:9" s="46" customFormat="1" ht="24">
      <c r="A50" s="80">
        <v>43</v>
      </c>
      <c r="B50" s="104" t="s">
        <v>119</v>
      </c>
      <c r="C50" s="105">
        <v>16900</v>
      </c>
      <c r="D50" s="105">
        <v>16900</v>
      </c>
      <c r="E50" s="63" t="s">
        <v>49</v>
      </c>
      <c r="F50" s="104" t="s">
        <v>191</v>
      </c>
      <c r="G50" s="104" t="s">
        <v>191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254</v>
      </c>
    </row>
    <row r="51" spans="1:9" s="46" customFormat="1" ht="24">
      <c r="A51" s="80">
        <v>44</v>
      </c>
      <c r="B51" s="104" t="s">
        <v>150</v>
      </c>
      <c r="C51" s="105">
        <v>5550</v>
      </c>
      <c r="D51" s="105">
        <v>5550</v>
      </c>
      <c r="E51" s="63" t="s">
        <v>49</v>
      </c>
      <c r="F51" s="104" t="s">
        <v>192</v>
      </c>
      <c r="G51" s="104" t="s">
        <v>192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255</v>
      </c>
    </row>
    <row r="52" spans="1:9" s="46" customFormat="1" ht="24">
      <c r="A52" s="80">
        <v>45</v>
      </c>
      <c r="B52" s="104" t="s">
        <v>120</v>
      </c>
      <c r="C52" s="105">
        <v>5000</v>
      </c>
      <c r="D52" s="105">
        <v>5000</v>
      </c>
      <c r="E52" s="63" t="s">
        <v>49</v>
      </c>
      <c r="F52" s="104" t="s">
        <v>193</v>
      </c>
      <c r="G52" s="104" t="s">
        <v>193</v>
      </c>
      <c r="H52" s="63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256</v>
      </c>
    </row>
    <row r="53" spans="1:9" s="46" customFormat="1" ht="24">
      <c r="A53" s="80">
        <v>46</v>
      </c>
      <c r="B53" s="104" t="s">
        <v>53</v>
      </c>
      <c r="C53" s="105">
        <v>3441.98</v>
      </c>
      <c r="D53" s="105">
        <v>3441.98</v>
      </c>
      <c r="E53" s="63" t="s">
        <v>49</v>
      </c>
      <c r="F53" s="104" t="s">
        <v>194</v>
      </c>
      <c r="G53" s="104" t="s">
        <v>194</v>
      </c>
      <c r="H53" s="63" t="str">
        <f t="array" ref="H53">IFERROR(_xlfn.IFS($E53=$N$3,$O$3,$E53=$N$4,$O$4,$E53=$N$5,$O$5),"")</f>
        <v>เป็นผู้มีคุณสมบัติตรงตามเงื่อนไขและราคาเหมาะสม</v>
      </c>
      <c r="I53" s="106" t="s">
        <v>257</v>
      </c>
    </row>
    <row r="54" spans="1:9" s="46" customFormat="1" ht="24">
      <c r="A54" s="80">
        <v>47</v>
      </c>
      <c r="B54" s="104" t="s">
        <v>121</v>
      </c>
      <c r="C54" s="105">
        <v>700</v>
      </c>
      <c r="D54" s="105">
        <v>700</v>
      </c>
      <c r="E54" s="63" t="s">
        <v>49</v>
      </c>
      <c r="F54" s="104" t="s">
        <v>195</v>
      </c>
      <c r="G54" s="104" t="s">
        <v>195</v>
      </c>
      <c r="H54" s="63" t="str">
        <f t="array" ref="H54">IFERROR(_xlfn.IFS($E54=$N$3,$O$3,$E54=$N$4,$O$4,$E54=$N$5,$O$5),"")</f>
        <v>เป็นผู้มีคุณสมบัติตรงตามเงื่อนไขและราคาเหมาะสม</v>
      </c>
      <c r="I54" s="106" t="s">
        <v>258</v>
      </c>
    </row>
    <row r="55" spans="1:9" s="46" customFormat="1" ht="24">
      <c r="A55" s="80">
        <v>48</v>
      </c>
      <c r="B55" s="104" t="s">
        <v>122</v>
      </c>
      <c r="C55" s="105">
        <v>1000</v>
      </c>
      <c r="D55" s="105">
        <v>1000</v>
      </c>
      <c r="E55" s="63" t="s">
        <v>49</v>
      </c>
      <c r="F55" s="104" t="s">
        <v>69</v>
      </c>
      <c r="G55" s="104" t="s">
        <v>69</v>
      </c>
      <c r="H55" s="63" t="str">
        <f t="array" ref="H55">IFERROR(_xlfn.IFS($E55=$N$3,$O$3,$E55=$N$4,$O$4,$E55=$N$5,$O$5),"")</f>
        <v>เป็นผู้มีคุณสมบัติตรงตามเงื่อนไขและราคาเหมาะสม</v>
      </c>
      <c r="I55" s="106" t="s">
        <v>259</v>
      </c>
    </row>
    <row r="56" spans="1:9" s="46" customFormat="1" ht="24">
      <c r="A56" s="80">
        <v>49</v>
      </c>
      <c r="B56" s="104" t="s">
        <v>123</v>
      </c>
      <c r="C56" s="105">
        <v>3979</v>
      </c>
      <c r="D56" s="105">
        <v>3979</v>
      </c>
      <c r="E56" s="63" t="s">
        <v>49</v>
      </c>
      <c r="F56" s="104" t="s">
        <v>196</v>
      </c>
      <c r="G56" s="104" t="s">
        <v>196</v>
      </c>
      <c r="H56" s="63" t="str">
        <f t="array" ref="H56">IFERROR(_xlfn.IFS($E56=$N$3,$O$3,$E56=$N$4,$O$4,$E56=$N$5,$O$5),"")</f>
        <v>เป็นผู้มีคุณสมบัติตรงตามเงื่อนไขและราคาเหมาะสม</v>
      </c>
      <c r="I56" s="106" t="s">
        <v>260</v>
      </c>
    </row>
    <row r="57" spans="1:9" s="46" customFormat="1" ht="24">
      <c r="A57" s="80">
        <v>50</v>
      </c>
      <c r="B57" s="104" t="s">
        <v>124</v>
      </c>
      <c r="C57" s="105">
        <v>2400</v>
      </c>
      <c r="D57" s="105">
        <v>2400</v>
      </c>
      <c r="E57" s="63" t="s">
        <v>49</v>
      </c>
      <c r="F57" s="104" t="s">
        <v>197</v>
      </c>
      <c r="G57" s="104" t="s">
        <v>197</v>
      </c>
      <c r="H57" s="63" t="str">
        <f t="array" ref="H57">IFERROR(_xlfn.IFS($E57=$N$3,$O$3,$E57=$N$4,$O$4,$E57=$N$5,$O$5),"")</f>
        <v>เป็นผู้มีคุณสมบัติตรงตามเงื่อนไขและราคาเหมาะสม</v>
      </c>
      <c r="I57" s="106" t="s">
        <v>261</v>
      </c>
    </row>
    <row r="58" spans="1:9" s="46" customFormat="1" ht="24">
      <c r="A58" s="80">
        <v>51</v>
      </c>
      <c r="B58" s="104" t="s">
        <v>125</v>
      </c>
      <c r="C58" s="105">
        <v>4000</v>
      </c>
      <c r="D58" s="105">
        <v>4000</v>
      </c>
      <c r="E58" s="63" t="s">
        <v>49</v>
      </c>
      <c r="F58" s="104" t="s">
        <v>198</v>
      </c>
      <c r="G58" s="104" t="s">
        <v>198</v>
      </c>
      <c r="H58" s="63" t="str">
        <f t="array" ref="H58">IFERROR(_xlfn.IFS($E58=$N$3,$O$3,$E58=$N$4,$O$4,$E58=$N$5,$O$5),"")</f>
        <v>เป็นผู้มีคุณสมบัติตรงตามเงื่อนไขและราคาเหมาะสม</v>
      </c>
      <c r="I58" s="106" t="s">
        <v>262</v>
      </c>
    </row>
    <row r="59" spans="1:9" s="46" customFormat="1" ht="24">
      <c r="A59" s="80">
        <v>52</v>
      </c>
      <c r="B59" s="104" t="s">
        <v>126</v>
      </c>
      <c r="C59" s="105">
        <v>6000</v>
      </c>
      <c r="D59" s="105">
        <v>6000</v>
      </c>
      <c r="E59" s="63" t="s">
        <v>49</v>
      </c>
      <c r="F59" s="104" t="s">
        <v>199</v>
      </c>
      <c r="G59" s="104" t="s">
        <v>199</v>
      </c>
      <c r="H59" s="63" t="str">
        <f t="array" ref="H59">IFERROR(_xlfn.IFS($E59=$N$3,$O$3,$E59=$N$4,$O$4,$E59=$N$5,$O$5),"")</f>
        <v>เป็นผู้มีคุณสมบัติตรงตามเงื่อนไขและราคาเหมาะสม</v>
      </c>
      <c r="I59" s="106" t="s">
        <v>263</v>
      </c>
    </row>
    <row r="60" spans="1:9" s="46" customFormat="1" ht="24">
      <c r="A60" s="80">
        <v>53</v>
      </c>
      <c r="B60" s="104" t="s">
        <v>127</v>
      </c>
      <c r="C60" s="105">
        <v>4000</v>
      </c>
      <c r="D60" s="105">
        <v>4000</v>
      </c>
      <c r="E60" s="63" t="s">
        <v>49</v>
      </c>
      <c r="F60" s="104" t="s">
        <v>200</v>
      </c>
      <c r="G60" s="104" t="s">
        <v>200</v>
      </c>
      <c r="H60" s="63" t="str">
        <f t="array" ref="H60">IFERROR(_xlfn.IFS($E60=$N$3,$O$3,$E60=$N$4,$O$4,$E60=$N$5,$O$5),"")</f>
        <v>เป็นผู้มีคุณสมบัติตรงตามเงื่อนไขและราคาเหมาะสม</v>
      </c>
      <c r="I60" s="106" t="s">
        <v>264</v>
      </c>
    </row>
    <row r="61" spans="1:9" s="46" customFormat="1" ht="24">
      <c r="A61" s="80">
        <v>54</v>
      </c>
      <c r="B61" s="104" t="s">
        <v>128</v>
      </c>
      <c r="C61" s="105">
        <v>3000</v>
      </c>
      <c r="D61" s="105">
        <v>3000</v>
      </c>
      <c r="E61" s="63" t="s">
        <v>49</v>
      </c>
      <c r="F61" s="104" t="s">
        <v>201</v>
      </c>
      <c r="G61" s="104" t="s">
        <v>201</v>
      </c>
      <c r="H61" s="63" t="str">
        <f t="array" ref="H61">IFERROR(_xlfn.IFS($E61=$N$3,$O$3,$E61=$N$4,$O$4,$E61=$N$5,$O$5),"")</f>
        <v>เป็นผู้มีคุณสมบัติตรงตามเงื่อนไขและราคาเหมาะสม</v>
      </c>
      <c r="I61" s="106" t="s">
        <v>265</v>
      </c>
    </row>
    <row r="62" spans="1:9" s="46" customFormat="1" ht="24">
      <c r="A62" s="80">
        <v>55</v>
      </c>
      <c r="B62" s="104" t="s">
        <v>129</v>
      </c>
      <c r="C62" s="105">
        <v>10000</v>
      </c>
      <c r="D62" s="105">
        <v>10000</v>
      </c>
      <c r="E62" s="63" t="s">
        <v>49</v>
      </c>
      <c r="F62" s="104" t="s">
        <v>79</v>
      </c>
      <c r="G62" s="104" t="s">
        <v>79</v>
      </c>
      <c r="H62" s="63" t="str">
        <f t="array" ref="H62">IFERROR(_xlfn.IFS($E62=$N$3,$O$3,$E62=$N$4,$O$4,$E62=$N$5,$O$5),"")</f>
        <v>เป็นผู้มีคุณสมบัติตรงตามเงื่อนไขและราคาเหมาะสม</v>
      </c>
      <c r="I62" s="106" t="s">
        <v>266</v>
      </c>
    </row>
    <row r="63" spans="1:9" s="71" customFormat="1" ht="24">
      <c r="A63" s="80">
        <v>56</v>
      </c>
      <c r="B63" s="104" t="s">
        <v>130</v>
      </c>
      <c r="C63" s="105">
        <v>15000</v>
      </c>
      <c r="D63" s="105">
        <v>15000</v>
      </c>
      <c r="E63" s="63" t="s">
        <v>49</v>
      </c>
      <c r="F63" s="104" t="s">
        <v>77</v>
      </c>
      <c r="G63" s="104" t="s">
        <v>77</v>
      </c>
      <c r="H63" s="63" t="str">
        <f t="array" ref="H63">IFERROR(_xlfn.IFS($E63=$N$3,$O$3,$E63=$N$4,$O$4,$E63=$N$5,$O$5),"")</f>
        <v>เป็นผู้มีคุณสมบัติตรงตามเงื่อนไขและราคาเหมาะสม</v>
      </c>
      <c r="I63" s="106" t="s">
        <v>267</v>
      </c>
    </row>
    <row r="64" spans="1:9" s="46" customFormat="1" ht="24">
      <c r="A64" s="80">
        <v>57</v>
      </c>
      <c r="B64" s="104" t="s">
        <v>131</v>
      </c>
      <c r="C64" s="105">
        <v>3000</v>
      </c>
      <c r="D64" s="105">
        <v>3000</v>
      </c>
      <c r="E64" s="63" t="s">
        <v>49</v>
      </c>
      <c r="F64" s="104" t="s">
        <v>202</v>
      </c>
      <c r="G64" s="104" t="s">
        <v>202</v>
      </c>
      <c r="H64" s="63" t="str">
        <f t="array" ref="H64">IFERROR(_xlfn.IFS($E64=$N$3,$O$3,$E64=$N$4,$O$4,$E64=$N$5,$O$5),"")</f>
        <v>เป็นผู้มีคุณสมบัติตรงตามเงื่อนไขและราคาเหมาะสม</v>
      </c>
      <c r="I64" s="106" t="s">
        <v>268</v>
      </c>
    </row>
    <row r="65" spans="1:9" s="46" customFormat="1" ht="24">
      <c r="A65" s="80">
        <v>58</v>
      </c>
      <c r="B65" s="104" t="s">
        <v>132</v>
      </c>
      <c r="C65" s="105">
        <v>4000</v>
      </c>
      <c r="D65" s="105">
        <v>4000</v>
      </c>
      <c r="E65" s="63" t="s">
        <v>49</v>
      </c>
      <c r="F65" s="104" t="s">
        <v>203</v>
      </c>
      <c r="G65" s="104" t="s">
        <v>203</v>
      </c>
      <c r="H65" s="63" t="str">
        <f t="array" ref="H65">IFERROR(_xlfn.IFS($E65=$N$3,$O$3,$E65=$N$4,$O$4,$E65=$N$5,$O$5),"")</f>
        <v>เป็นผู้มีคุณสมบัติตรงตามเงื่อนไขและราคาเหมาะสม</v>
      </c>
      <c r="I65" s="106" t="s">
        <v>269</v>
      </c>
    </row>
    <row r="66" spans="1:9" s="46" customFormat="1" ht="24">
      <c r="A66" s="80">
        <v>59</v>
      </c>
      <c r="B66" s="104" t="s">
        <v>133</v>
      </c>
      <c r="C66" s="105">
        <v>4000</v>
      </c>
      <c r="D66" s="105">
        <v>4000</v>
      </c>
      <c r="E66" s="63" t="s">
        <v>49</v>
      </c>
      <c r="F66" s="104" t="s">
        <v>204</v>
      </c>
      <c r="G66" s="104" t="s">
        <v>204</v>
      </c>
      <c r="H66" s="63" t="str">
        <f t="array" ref="H66">IFERROR(_xlfn.IFS($E66=$N$3,$O$3,$E66=$N$4,$O$4,$E66=$N$5,$O$5),"")</f>
        <v>เป็นผู้มีคุณสมบัติตรงตามเงื่อนไขและราคาเหมาะสม</v>
      </c>
      <c r="I66" s="106" t="s">
        <v>270</v>
      </c>
    </row>
    <row r="67" spans="1:9" s="46" customFormat="1" ht="24">
      <c r="A67" s="80">
        <v>60</v>
      </c>
      <c r="B67" s="104" t="s">
        <v>134</v>
      </c>
      <c r="C67" s="105">
        <v>8000</v>
      </c>
      <c r="D67" s="105">
        <v>8000</v>
      </c>
      <c r="E67" s="63" t="s">
        <v>49</v>
      </c>
      <c r="F67" s="104" t="s">
        <v>205</v>
      </c>
      <c r="G67" s="104" t="s">
        <v>205</v>
      </c>
      <c r="H67" s="63" t="str">
        <f t="array" ref="H67">IFERROR(_xlfn.IFS($E67=$N$3,$O$3,$E67=$N$4,$O$4,$E67=$N$5,$O$5),"")</f>
        <v>เป็นผู้มีคุณสมบัติตรงตามเงื่อนไขและราคาเหมาะสม</v>
      </c>
      <c r="I67" s="106" t="s">
        <v>271</v>
      </c>
    </row>
    <row r="68" spans="1:9" s="46" customFormat="1" ht="24">
      <c r="A68" s="80">
        <v>61</v>
      </c>
      <c r="B68" s="104" t="s">
        <v>135</v>
      </c>
      <c r="C68" s="105">
        <v>30000</v>
      </c>
      <c r="D68" s="105">
        <v>30000</v>
      </c>
      <c r="E68" s="63" t="s">
        <v>49</v>
      </c>
      <c r="F68" s="104" t="s">
        <v>78</v>
      </c>
      <c r="G68" s="104" t="s">
        <v>78</v>
      </c>
      <c r="H68" s="63" t="str">
        <f t="array" ref="H68">IFERROR(_xlfn.IFS($E68=$N$3,$O$3,$E68=$N$4,$O$4,$E68=$N$5,$O$5),"")</f>
        <v>เป็นผู้มีคุณสมบัติตรงตามเงื่อนไขและราคาเหมาะสม</v>
      </c>
      <c r="I68" s="106" t="s">
        <v>272</v>
      </c>
    </row>
    <row r="69" spans="1:9" s="46" customFormat="1" ht="24">
      <c r="A69" s="80">
        <v>62</v>
      </c>
      <c r="B69" s="104" t="s">
        <v>136</v>
      </c>
      <c r="C69" s="105">
        <v>5950</v>
      </c>
      <c r="D69" s="105">
        <v>5950</v>
      </c>
      <c r="E69" s="63" t="s">
        <v>49</v>
      </c>
      <c r="F69" s="104" t="s">
        <v>206</v>
      </c>
      <c r="G69" s="104" t="s">
        <v>206</v>
      </c>
      <c r="H69" s="63" t="str">
        <f t="array" ref="H69">IFERROR(_xlfn.IFS($E69=$N$3,$O$3,$E69=$N$4,$O$4,$E69=$N$5,$O$5),"")</f>
        <v>เป็นผู้มีคุณสมบัติตรงตามเงื่อนไขและราคาเหมาะสม</v>
      </c>
      <c r="I69" s="106" t="s">
        <v>273</v>
      </c>
    </row>
    <row r="70" spans="1:9" s="46" customFormat="1" ht="24">
      <c r="A70" s="80">
        <v>63</v>
      </c>
      <c r="B70" s="104" t="s">
        <v>137</v>
      </c>
      <c r="C70" s="105">
        <v>4815</v>
      </c>
      <c r="D70" s="105">
        <v>4815</v>
      </c>
      <c r="E70" s="63" t="s">
        <v>49</v>
      </c>
      <c r="F70" s="104" t="s">
        <v>54</v>
      </c>
      <c r="G70" s="104" t="s">
        <v>54</v>
      </c>
      <c r="H70" s="63" t="str">
        <f t="array" ref="H70">IFERROR(_xlfn.IFS($E70=$N$3,$O$3,$E70=$N$4,$O$4,$E70=$N$5,$O$5),"")</f>
        <v>เป็นผู้มีคุณสมบัติตรงตามเงื่อนไขและราคาเหมาะสม</v>
      </c>
      <c r="I70" s="106" t="s">
        <v>274</v>
      </c>
    </row>
    <row r="71" spans="1:9" s="46" customFormat="1" ht="24">
      <c r="A71" s="80">
        <v>64</v>
      </c>
      <c r="B71" s="104" t="s">
        <v>138</v>
      </c>
      <c r="C71" s="105">
        <v>3000</v>
      </c>
      <c r="D71" s="105">
        <v>3000</v>
      </c>
      <c r="E71" s="63" t="s">
        <v>49</v>
      </c>
      <c r="F71" s="104" t="s">
        <v>207</v>
      </c>
      <c r="G71" s="104" t="s">
        <v>207</v>
      </c>
      <c r="H71" s="63" t="str">
        <f t="array" ref="H71">IFERROR(_xlfn.IFS($E71=$N$3,$O$3,$E71=$N$4,$O$4,$E71=$N$5,$O$5),"")</f>
        <v>เป็นผู้มีคุณสมบัติตรงตามเงื่อนไขและราคาเหมาะสม</v>
      </c>
      <c r="I71" s="106" t="s">
        <v>275</v>
      </c>
    </row>
    <row r="72" spans="1:9" s="46" customFormat="1" ht="24">
      <c r="A72" s="80">
        <v>65</v>
      </c>
      <c r="B72" s="104" t="s">
        <v>139</v>
      </c>
      <c r="C72" s="105">
        <v>31030</v>
      </c>
      <c r="D72" s="105">
        <v>31030</v>
      </c>
      <c r="E72" s="63" t="s">
        <v>49</v>
      </c>
      <c r="F72" s="104" t="s">
        <v>208</v>
      </c>
      <c r="G72" s="104" t="s">
        <v>208</v>
      </c>
      <c r="H72" s="63" t="str">
        <f t="array" ref="H72">IFERROR(_xlfn.IFS($E72=$N$3,$O$3,$E72=$N$4,$O$4,$E72=$N$5,$O$5),"")</f>
        <v>เป็นผู้มีคุณสมบัติตรงตามเงื่อนไขและราคาเหมาะสม</v>
      </c>
      <c r="I72" s="106" t="s">
        <v>276</v>
      </c>
    </row>
    <row r="73" spans="1:9" s="46" customFormat="1" ht="24">
      <c r="A73" s="80">
        <v>66</v>
      </c>
      <c r="B73" s="104" t="s">
        <v>140</v>
      </c>
      <c r="C73" s="105">
        <v>4000</v>
      </c>
      <c r="D73" s="105">
        <v>4000</v>
      </c>
      <c r="E73" s="63" t="s">
        <v>49</v>
      </c>
      <c r="F73" s="104" t="s">
        <v>62</v>
      </c>
      <c r="G73" s="104" t="s">
        <v>62</v>
      </c>
      <c r="H73" s="63" t="str">
        <f t="array" ref="H73">IFERROR(_xlfn.IFS($E73=$N$3,$O$3,$E73=$N$4,$O$4,$E73=$N$5,$O$5),"")</f>
        <v>เป็นผู้มีคุณสมบัติตรงตามเงื่อนไขและราคาเหมาะสม</v>
      </c>
      <c r="I73" s="106" t="s">
        <v>277</v>
      </c>
    </row>
    <row r="74" spans="1:9" s="46" customFormat="1" ht="24">
      <c r="A74" s="80">
        <v>67</v>
      </c>
      <c r="B74" s="104" t="s">
        <v>141</v>
      </c>
      <c r="C74" s="105">
        <v>15530</v>
      </c>
      <c r="D74" s="105">
        <v>15530</v>
      </c>
      <c r="E74" s="63" t="s">
        <v>49</v>
      </c>
      <c r="F74" s="104" t="s">
        <v>60</v>
      </c>
      <c r="G74" s="104" t="s">
        <v>60</v>
      </c>
      <c r="H74" s="63" t="str">
        <f t="array" ref="H74">IFERROR(_xlfn.IFS($E74=$N$3,$O$3,$E74=$N$4,$O$4,$E74=$N$5,$O$5),"")</f>
        <v>เป็นผู้มีคุณสมบัติตรงตามเงื่อนไขและราคาเหมาะสม</v>
      </c>
      <c r="I74" s="106" t="s">
        <v>278</v>
      </c>
    </row>
    <row r="75" spans="1:9" s="46" customFormat="1" ht="24">
      <c r="A75" s="80">
        <v>68</v>
      </c>
      <c r="B75" s="104" t="s">
        <v>142</v>
      </c>
      <c r="C75" s="105">
        <v>15530</v>
      </c>
      <c r="D75" s="105">
        <v>15530</v>
      </c>
      <c r="E75" s="63" t="s">
        <v>49</v>
      </c>
      <c r="F75" s="104" t="s">
        <v>63</v>
      </c>
      <c r="G75" s="104" t="s">
        <v>63</v>
      </c>
      <c r="H75" s="63" t="str">
        <f t="array" ref="H75">IFERROR(_xlfn.IFS($E75=$N$3,$O$3,$E75=$N$4,$O$4,$E75=$N$5,$O$5),"")</f>
        <v>เป็นผู้มีคุณสมบัติตรงตามเงื่อนไขและราคาเหมาะสม</v>
      </c>
      <c r="I75" s="106" t="s">
        <v>279</v>
      </c>
    </row>
    <row r="76" spans="1:9" s="46" customFormat="1" ht="24">
      <c r="A76" s="80">
        <v>69</v>
      </c>
      <c r="B76" s="104" t="s">
        <v>143</v>
      </c>
      <c r="C76" s="105">
        <v>15530</v>
      </c>
      <c r="D76" s="105">
        <v>15530</v>
      </c>
      <c r="E76" s="63" t="s">
        <v>49</v>
      </c>
      <c r="F76" s="104" t="s">
        <v>209</v>
      </c>
      <c r="G76" s="104" t="s">
        <v>209</v>
      </c>
      <c r="H76" s="63" t="str">
        <f t="array" ref="H76">IFERROR(_xlfn.IFS($E76=$N$3,$O$3,$E76=$N$4,$O$4,$E76=$N$5,$O$5),"")</f>
        <v>เป็นผู้มีคุณสมบัติตรงตามเงื่อนไขและราคาเหมาะสม</v>
      </c>
      <c r="I76" s="106" t="s">
        <v>280</v>
      </c>
    </row>
    <row r="77" spans="1:9" s="46" customFormat="1" ht="24">
      <c r="A77" s="80">
        <v>70</v>
      </c>
      <c r="B77" s="104" t="s">
        <v>144</v>
      </c>
      <c r="C77" s="105">
        <v>3900</v>
      </c>
      <c r="D77" s="105">
        <v>3900</v>
      </c>
      <c r="E77" s="63" t="s">
        <v>49</v>
      </c>
      <c r="F77" s="104" t="s">
        <v>210</v>
      </c>
      <c r="G77" s="104" t="s">
        <v>210</v>
      </c>
      <c r="H77" s="63" t="str">
        <f t="array" ref="H77">IFERROR(_xlfn.IFS($E77=$N$3,$O$3,$E77=$N$4,$O$4,$E77=$N$5,$O$5),"")</f>
        <v>เป็นผู้มีคุณสมบัติตรงตามเงื่อนไขและราคาเหมาะสม</v>
      </c>
      <c r="I77" s="106" t="s">
        <v>281</v>
      </c>
    </row>
    <row r="78" spans="1:9" s="46" customFormat="1" ht="24">
      <c r="A78" s="80">
        <v>71</v>
      </c>
      <c r="B78" s="104" t="s">
        <v>145</v>
      </c>
      <c r="C78" s="105">
        <v>16000</v>
      </c>
      <c r="D78" s="105">
        <v>16000</v>
      </c>
      <c r="E78" s="63" t="s">
        <v>49</v>
      </c>
      <c r="F78" s="104" t="s">
        <v>211</v>
      </c>
      <c r="G78" s="104" t="s">
        <v>211</v>
      </c>
      <c r="H78" s="63" t="str">
        <f t="array" ref="H78">IFERROR(_xlfn.IFS($E78=$N$3,$O$3,$E78=$N$4,$O$4,$E78=$N$5,$O$5),"")</f>
        <v>เป็นผู้มีคุณสมบัติตรงตามเงื่อนไขและราคาเหมาะสม</v>
      </c>
      <c r="I78" s="106" t="s">
        <v>282</v>
      </c>
    </row>
    <row r="79" spans="1:9" s="46" customFormat="1" ht="24">
      <c r="A79" s="80">
        <v>72</v>
      </c>
      <c r="B79" s="104" t="s">
        <v>146</v>
      </c>
      <c r="C79" s="105">
        <v>2960</v>
      </c>
      <c r="D79" s="105">
        <v>2960</v>
      </c>
      <c r="E79" s="63" t="s">
        <v>49</v>
      </c>
      <c r="F79" s="104" t="s">
        <v>212</v>
      </c>
      <c r="G79" s="104" t="s">
        <v>212</v>
      </c>
      <c r="H79" s="63" t="str">
        <f t="array" ref="H79">IFERROR(_xlfn.IFS($E79=$N$3,$O$3,$E79=$N$4,$O$4,$E79=$N$5,$O$5),"")</f>
        <v>เป็นผู้มีคุณสมบัติตรงตามเงื่อนไขและราคาเหมาะสม</v>
      </c>
      <c r="I79" s="106" t="s">
        <v>283</v>
      </c>
    </row>
    <row r="80" spans="1:9" s="46" customFormat="1" ht="24">
      <c r="A80" s="80">
        <v>73</v>
      </c>
      <c r="B80" s="104" t="s">
        <v>147</v>
      </c>
      <c r="C80" s="105">
        <v>4000</v>
      </c>
      <c r="D80" s="105">
        <v>4000</v>
      </c>
      <c r="E80" s="63" t="s">
        <v>49</v>
      </c>
      <c r="F80" s="104" t="s">
        <v>213</v>
      </c>
      <c r="G80" s="104" t="s">
        <v>213</v>
      </c>
      <c r="H80" s="63" t="str">
        <f t="array" ref="H80">IFERROR(_xlfn.IFS($E80=$N$3,$O$3,$E80=$N$4,$O$4,$E80=$N$5,$O$5),"")</f>
        <v>เป็นผู้มีคุณสมบัติตรงตามเงื่อนไขและราคาเหมาะสม</v>
      </c>
      <c r="I80" s="106" t="s">
        <v>284</v>
      </c>
    </row>
    <row r="81" spans="1:9" s="46" customFormat="1" ht="24">
      <c r="A81" s="80">
        <v>74</v>
      </c>
      <c r="B81" s="104" t="s">
        <v>285</v>
      </c>
      <c r="C81" s="105">
        <v>23400</v>
      </c>
      <c r="D81" s="105">
        <v>23400</v>
      </c>
      <c r="E81" s="63" t="s">
        <v>49</v>
      </c>
      <c r="F81" s="104" t="s">
        <v>287</v>
      </c>
      <c r="G81" s="104" t="s">
        <v>287</v>
      </c>
      <c r="H81" s="63" t="str">
        <f t="array" ref="H81">IFERROR(_xlfn.IFS($E81=$N$3,$O$3,$E81=$N$4,$O$4,$E81=$N$5,$O$5),"")</f>
        <v>เป็นผู้มีคุณสมบัติตรงตามเงื่อนไขและราคาเหมาะสม</v>
      </c>
      <c r="I81" s="106" t="s">
        <v>289</v>
      </c>
    </row>
    <row r="82" spans="1:9" s="46" customFormat="1" ht="24">
      <c r="A82" s="80">
        <v>75</v>
      </c>
      <c r="B82" s="109" t="s">
        <v>286</v>
      </c>
      <c r="C82" s="105">
        <v>27000</v>
      </c>
      <c r="D82" s="105">
        <v>27000</v>
      </c>
      <c r="E82" s="63" t="s">
        <v>49</v>
      </c>
      <c r="F82" s="104" t="s">
        <v>288</v>
      </c>
      <c r="G82" s="104" t="s">
        <v>288</v>
      </c>
      <c r="H82" s="63" t="str">
        <f t="array" ref="H82">IFERROR(_xlfn.IFS($E82=$N$3,$O$3,$E82=$N$4,$O$4,$E82=$N$5,$O$5),"")</f>
        <v>เป็นผู้มีคุณสมบัติตรงตามเงื่อนไขและราคาเหมาะสม</v>
      </c>
      <c r="I82" s="112" t="s">
        <v>290</v>
      </c>
    </row>
    <row r="83" spans="1:9">
      <c r="A83" s="114">
        <v>76</v>
      </c>
      <c r="B83" s="109" t="s">
        <v>1368</v>
      </c>
      <c r="C83" s="118">
        <v>275305.2</v>
      </c>
      <c r="D83" s="115">
        <v>275305.2</v>
      </c>
      <c r="E83" s="81" t="s">
        <v>50</v>
      </c>
      <c r="F83" s="109" t="s">
        <v>1364</v>
      </c>
      <c r="G83" s="109" t="s">
        <v>1366</v>
      </c>
      <c r="H83" s="116" t="str">
        <f t="array" ref="H83">IFERROR(_xlfn.IFS($E83=$N$3,$O$3,$E83=$N$4,$O$4,$E83=$N$5,$O$5),"")</f>
        <v>เป็นผู้เสนอราคาต่ำสุดและคุณสมบัติครบถ้วน</v>
      </c>
      <c r="I83" s="112" t="s">
        <v>1367</v>
      </c>
    </row>
    <row r="84" spans="1:9">
      <c r="A84" s="113"/>
      <c r="B84" s="93"/>
      <c r="C84" s="119"/>
      <c r="D84" s="95"/>
      <c r="E84" s="96"/>
      <c r="F84" s="111" t="s">
        <v>1365</v>
      </c>
      <c r="G84" s="111" t="s">
        <v>1365</v>
      </c>
      <c r="H84" s="117"/>
      <c r="I84" s="98"/>
    </row>
  </sheetData>
  <mergeCells count="3">
    <mergeCell ref="A2:I2"/>
    <mergeCell ref="A3:I3"/>
    <mergeCell ref="A4:I4"/>
  </mergeCells>
  <phoneticPr fontId="10" type="noConversion"/>
  <dataValidations count="1">
    <dataValidation type="list" allowBlank="1" showInputMessage="1" showErrorMessage="1" promptTitle="เจาะจง" sqref="E8:E83" xr:uid="{EC2B2B53-EFB4-4CC8-AF7E-F7D15DC13ACC}">
      <formula1>$N$3:$N$5</formula1>
    </dataValidation>
  </dataValidations>
  <pageMargins left="3.937007874015748E-2" right="0.11811023622047245" top="0.27559055118110237" bottom="0.27559055118110237" header="0.15748031496062992" footer="0.15748031496062992"/>
  <pageSetup paperSize="9" scale="5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AAB0-CB45-4B7C-96F9-2F0CA5FFE30F}">
  <sheetPr>
    <tabColor indexed="12"/>
  </sheetPr>
  <dimension ref="A1:O125"/>
  <sheetViews>
    <sheetView view="pageBreakPreview" zoomScaleNormal="100" zoomScaleSheetLayoutView="100" workbookViewId="0">
      <selection activeCell="B14" sqref="B14"/>
    </sheetView>
  </sheetViews>
  <sheetFormatPr defaultRowHeight="27"/>
  <cols>
    <col min="1" max="1" width="8.85546875" style="31" bestFit="1" customWidth="1"/>
    <col min="2" max="2" width="35" style="32" customWidth="1"/>
    <col min="3" max="3" width="18.28515625" style="78" customWidth="1"/>
    <col min="4" max="4" width="16.42578125" style="79" customWidth="1"/>
    <col min="5" max="5" width="20.140625" style="34" customWidth="1"/>
    <col min="6" max="6" width="30.28515625" style="33" customWidth="1"/>
    <col min="7" max="7" width="31.85546875" style="33" bestFit="1" customWidth="1"/>
    <col min="8" max="8" width="45" style="34" customWidth="1"/>
    <col min="9" max="9" width="41.7109375" style="17" bestFit="1" customWidth="1"/>
    <col min="10" max="13" width="9.140625" style="17"/>
    <col min="14" max="14" width="16.42578125" style="17" customWidth="1"/>
    <col min="15" max="15" width="52.7109375" style="17" customWidth="1"/>
    <col min="16" max="16384" width="9.140625" style="17"/>
  </cols>
  <sheetData>
    <row r="1" spans="1:15">
      <c r="A1" s="12"/>
      <c r="B1" s="13"/>
      <c r="C1" s="72"/>
      <c r="D1" s="73"/>
      <c r="E1" s="12"/>
      <c r="F1" s="14"/>
      <c r="G1" s="14"/>
      <c r="H1" s="15"/>
      <c r="I1" s="16" t="s">
        <v>21</v>
      </c>
    </row>
    <row r="2" spans="1:15">
      <c r="A2" s="120" t="s">
        <v>1360</v>
      </c>
      <c r="B2" s="120"/>
      <c r="C2" s="120"/>
      <c r="D2" s="120"/>
      <c r="E2" s="120"/>
      <c r="F2" s="120"/>
      <c r="G2" s="120"/>
      <c r="H2" s="120"/>
      <c r="I2" s="120"/>
      <c r="N2" s="35"/>
      <c r="O2" s="35"/>
    </row>
    <row r="3" spans="1:15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36" t="s">
        <v>49</v>
      </c>
      <c r="O3" s="37" t="s">
        <v>47</v>
      </c>
    </row>
    <row r="4" spans="1:15">
      <c r="A4" s="122" t="s">
        <v>1361</v>
      </c>
      <c r="B4" s="122"/>
      <c r="C4" s="122"/>
      <c r="D4" s="122"/>
      <c r="E4" s="122"/>
      <c r="F4" s="122"/>
      <c r="G4" s="122"/>
      <c r="H4" s="122"/>
      <c r="I4" s="122"/>
      <c r="N4" s="36" t="s">
        <v>50</v>
      </c>
      <c r="O4" s="36" t="s">
        <v>46</v>
      </c>
    </row>
    <row r="5" spans="1:15">
      <c r="A5" s="18" t="s">
        <v>3</v>
      </c>
      <c r="B5" s="18" t="s">
        <v>7</v>
      </c>
      <c r="C5" s="74" t="s">
        <v>35</v>
      </c>
      <c r="D5" s="75" t="s">
        <v>12</v>
      </c>
      <c r="E5" s="18" t="s">
        <v>13</v>
      </c>
      <c r="F5" s="19" t="s">
        <v>34</v>
      </c>
      <c r="G5" s="19" t="s">
        <v>0</v>
      </c>
      <c r="H5" s="18" t="s">
        <v>1</v>
      </c>
      <c r="I5" s="20" t="s">
        <v>4</v>
      </c>
      <c r="N5" s="36" t="s">
        <v>51</v>
      </c>
      <c r="O5" s="36" t="s">
        <v>48</v>
      </c>
    </row>
    <row r="6" spans="1:15">
      <c r="A6" s="21"/>
      <c r="B6" s="21"/>
      <c r="C6" s="76" t="s">
        <v>36</v>
      </c>
      <c r="D6" s="76" t="s">
        <v>11</v>
      </c>
      <c r="E6" s="21"/>
      <c r="F6" s="22" t="s">
        <v>33</v>
      </c>
      <c r="G6" s="22" t="s">
        <v>14</v>
      </c>
      <c r="H6" s="21" t="s">
        <v>2</v>
      </c>
      <c r="I6" s="23" t="s">
        <v>5</v>
      </c>
      <c r="N6" s="35"/>
      <c r="O6" s="35"/>
    </row>
    <row r="7" spans="1:15">
      <c r="A7" s="24" t="s">
        <v>8</v>
      </c>
      <c r="B7" s="24" t="s">
        <v>9</v>
      </c>
      <c r="C7" s="77" t="s">
        <v>10</v>
      </c>
      <c r="D7" s="77" t="s">
        <v>15</v>
      </c>
      <c r="E7" s="25" t="s">
        <v>16</v>
      </c>
      <c r="F7" s="25" t="s">
        <v>17</v>
      </c>
      <c r="G7" s="25" t="s">
        <v>18</v>
      </c>
      <c r="H7" s="25" t="s">
        <v>19</v>
      </c>
      <c r="I7" s="24" t="s">
        <v>20</v>
      </c>
      <c r="N7" s="35"/>
      <c r="O7" s="35"/>
    </row>
    <row r="8" spans="1:15" s="46" customFormat="1" ht="24">
      <c r="A8" s="80">
        <v>1</v>
      </c>
      <c r="B8" s="104" t="s">
        <v>291</v>
      </c>
      <c r="C8" s="105">
        <v>4500</v>
      </c>
      <c r="D8" s="105">
        <v>4500</v>
      </c>
      <c r="E8" s="63" t="s">
        <v>49</v>
      </c>
      <c r="F8" s="104" t="s">
        <v>402</v>
      </c>
      <c r="G8" s="104" t="s">
        <v>402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495</v>
      </c>
    </row>
    <row r="9" spans="1:15" s="46" customFormat="1" ht="24">
      <c r="A9" s="80">
        <v>2</v>
      </c>
      <c r="B9" s="104" t="s">
        <v>292</v>
      </c>
      <c r="C9" s="105">
        <v>11000</v>
      </c>
      <c r="D9" s="105">
        <v>11000</v>
      </c>
      <c r="E9" s="63" t="s">
        <v>49</v>
      </c>
      <c r="F9" s="104" t="s">
        <v>403</v>
      </c>
      <c r="G9" s="104" t="s">
        <v>403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495</v>
      </c>
    </row>
    <row r="10" spans="1:15" s="46" customFormat="1" ht="24">
      <c r="A10" s="80">
        <v>3</v>
      </c>
      <c r="B10" s="104" t="s">
        <v>293</v>
      </c>
      <c r="C10" s="105">
        <v>8500</v>
      </c>
      <c r="D10" s="105">
        <v>8500</v>
      </c>
      <c r="E10" s="63" t="s">
        <v>49</v>
      </c>
      <c r="F10" s="104" t="s">
        <v>404</v>
      </c>
      <c r="G10" s="104" t="s">
        <v>404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496</v>
      </c>
    </row>
    <row r="11" spans="1:15" s="46" customFormat="1" ht="24">
      <c r="A11" s="80">
        <v>4</v>
      </c>
      <c r="B11" s="104" t="s">
        <v>285</v>
      </c>
      <c r="C11" s="105">
        <v>23400</v>
      </c>
      <c r="D11" s="105">
        <v>23400</v>
      </c>
      <c r="E11" s="63" t="s">
        <v>49</v>
      </c>
      <c r="F11" s="106" t="s">
        <v>405</v>
      </c>
      <c r="G11" s="106" t="s">
        <v>405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497</v>
      </c>
    </row>
    <row r="12" spans="1:15" s="46" customFormat="1" ht="24">
      <c r="A12" s="80">
        <v>5</v>
      </c>
      <c r="B12" s="104" t="s">
        <v>286</v>
      </c>
      <c r="C12" s="105">
        <v>27000</v>
      </c>
      <c r="D12" s="105">
        <v>27000</v>
      </c>
      <c r="E12" s="63" t="s">
        <v>49</v>
      </c>
      <c r="F12" s="104" t="s">
        <v>288</v>
      </c>
      <c r="G12" s="104" t="s">
        <v>288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498</v>
      </c>
    </row>
    <row r="13" spans="1:15" s="46" customFormat="1" ht="24">
      <c r="A13" s="80">
        <v>6</v>
      </c>
      <c r="B13" s="104" t="s">
        <v>294</v>
      </c>
      <c r="C13" s="105">
        <v>27500</v>
      </c>
      <c r="D13" s="105">
        <v>27500</v>
      </c>
      <c r="E13" s="63" t="s">
        <v>49</v>
      </c>
      <c r="F13" s="104" t="s">
        <v>406</v>
      </c>
      <c r="G13" s="104" t="s">
        <v>406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499</v>
      </c>
    </row>
    <row r="14" spans="1:15" s="46" customFormat="1" ht="24">
      <c r="A14" s="80">
        <v>7</v>
      </c>
      <c r="B14" s="104" t="s">
        <v>295</v>
      </c>
      <c r="C14" s="105">
        <v>13000</v>
      </c>
      <c r="D14" s="105">
        <v>13000</v>
      </c>
      <c r="E14" s="63" t="s">
        <v>49</v>
      </c>
      <c r="F14" s="104" t="s">
        <v>407</v>
      </c>
      <c r="G14" s="104" t="s">
        <v>407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500</v>
      </c>
    </row>
    <row r="15" spans="1:15" s="46" customFormat="1" ht="24">
      <c r="A15" s="80">
        <v>8</v>
      </c>
      <c r="B15" s="104" t="s">
        <v>296</v>
      </c>
      <c r="C15" s="105">
        <v>5500</v>
      </c>
      <c r="D15" s="105">
        <v>5500</v>
      </c>
      <c r="E15" s="63" t="s">
        <v>49</v>
      </c>
      <c r="F15" s="104" t="s">
        <v>408</v>
      </c>
      <c r="G15" s="104" t="s">
        <v>408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501</v>
      </c>
    </row>
    <row r="16" spans="1:15" s="46" customFormat="1" ht="24">
      <c r="A16" s="80">
        <v>9</v>
      </c>
      <c r="B16" s="104" t="s">
        <v>297</v>
      </c>
      <c r="C16" s="105">
        <v>6000</v>
      </c>
      <c r="D16" s="105">
        <v>6000</v>
      </c>
      <c r="E16" s="63" t="s">
        <v>49</v>
      </c>
      <c r="F16" s="104" t="s">
        <v>409</v>
      </c>
      <c r="G16" s="104" t="s">
        <v>409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502</v>
      </c>
    </row>
    <row r="17" spans="1:9" s="46" customFormat="1" ht="24">
      <c r="A17" s="80">
        <v>10</v>
      </c>
      <c r="B17" s="104" t="s">
        <v>298</v>
      </c>
      <c r="C17" s="105">
        <v>1785</v>
      </c>
      <c r="D17" s="105">
        <v>1785</v>
      </c>
      <c r="E17" s="63" t="s">
        <v>49</v>
      </c>
      <c r="F17" s="104" t="s">
        <v>410</v>
      </c>
      <c r="G17" s="104" t="s">
        <v>410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503</v>
      </c>
    </row>
    <row r="18" spans="1:9" s="46" customFormat="1" ht="24">
      <c r="A18" s="80">
        <v>11</v>
      </c>
      <c r="B18" s="104" t="s">
        <v>299</v>
      </c>
      <c r="C18" s="105">
        <v>360</v>
      </c>
      <c r="D18" s="105">
        <v>360</v>
      </c>
      <c r="E18" s="63" t="s">
        <v>49</v>
      </c>
      <c r="F18" s="104" t="s">
        <v>411</v>
      </c>
      <c r="G18" s="104" t="s">
        <v>411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503</v>
      </c>
    </row>
    <row r="19" spans="1:9" s="46" customFormat="1" ht="24">
      <c r="A19" s="80">
        <v>12</v>
      </c>
      <c r="B19" s="104" t="s">
        <v>300</v>
      </c>
      <c r="C19" s="105">
        <v>980</v>
      </c>
      <c r="D19" s="105">
        <v>980</v>
      </c>
      <c r="E19" s="63" t="s">
        <v>49</v>
      </c>
      <c r="F19" s="104" t="s">
        <v>412</v>
      </c>
      <c r="G19" s="104" t="s">
        <v>412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503</v>
      </c>
    </row>
    <row r="20" spans="1:9" s="46" customFormat="1" ht="24">
      <c r="A20" s="80">
        <v>13</v>
      </c>
      <c r="B20" s="104" t="s">
        <v>301</v>
      </c>
      <c r="C20" s="105">
        <v>590</v>
      </c>
      <c r="D20" s="105">
        <v>590</v>
      </c>
      <c r="E20" s="63" t="s">
        <v>49</v>
      </c>
      <c r="F20" s="104" t="s">
        <v>413</v>
      </c>
      <c r="G20" s="104" t="s">
        <v>413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503</v>
      </c>
    </row>
    <row r="21" spans="1:9" s="46" customFormat="1" ht="24">
      <c r="A21" s="80">
        <v>14</v>
      </c>
      <c r="B21" s="104" t="s">
        <v>302</v>
      </c>
      <c r="C21" s="105">
        <v>576</v>
      </c>
      <c r="D21" s="105">
        <v>576</v>
      </c>
      <c r="E21" s="63" t="s">
        <v>49</v>
      </c>
      <c r="F21" s="104" t="s">
        <v>59</v>
      </c>
      <c r="G21" s="104" t="s">
        <v>59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504</v>
      </c>
    </row>
    <row r="22" spans="1:9" s="46" customFormat="1" ht="24">
      <c r="A22" s="80">
        <v>15</v>
      </c>
      <c r="B22" s="104" t="s">
        <v>303</v>
      </c>
      <c r="C22" s="105">
        <v>576</v>
      </c>
      <c r="D22" s="105">
        <v>576</v>
      </c>
      <c r="E22" s="63" t="s">
        <v>49</v>
      </c>
      <c r="F22" s="104" t="s">
        <v>59</v>
      </c>
      <c r="G22" s="104" t="s">
        <v>59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504</v>
      </c>
    </row>
    <row r="23" spans="1:9" s="46" customFormat="1" ht="24">
      <c r="A23" s="80">
        <v>16</v>
      </c>
      <c r="B23" s="104" t="s">
        <v>304</v>
      </c>
      <c r="C23" s="105">
        <v>1000</v>
      </c>
      <c r="D23" s="105">
        <v>1000</v>
      </c>
      <c r="E23" s="63" t="s">
        <v>49</v>
      </c>
      <c r="F23" s="104" t="s">
        <v>414</v>
      </c>
      <c r="G23" s="104" t="s">
        <v>414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505</v>
      </c>
    </row>
    <row r="24" spans="1:9" s="46" customFormat="1" ht="24">
      <c r="A24" s="80">
        <v>17</v>
      </c>
      <c r="B24" s="104" t="s">
        <v>121</v>
      </c>
      <c r="C24" s="105">
        <v>2700</v>
      </c>
      <c r="D24" s="105">
        <v>2700</v>
      </c>
      <c r="E24" s="63" t="s">
        <v>49</v>
      </c>
      <c r="F24" s="104" t="s">
        <v>415</v>
      </c>
      <c r="G24" s="104" t="s">
        <v>415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506</v>
      </c>
    </row>
    <row r="25" spans="1:9" s="46" customFormat="1" ht="24">
      <c r="A25" s="80">
        <v>18</v>
      </c>
      <c r="B25" s="104" t="s">
        <v>305</v>
      </c>
      <c r="C25" s="105">
        <v>31980</v>
      </c>
      <c r="D25" s="105">
        <v>31980</v>
      </c>
      <c r="E25" s="63" t="s">
        <v>49</v>
      </c>
      <c r="F25" s="104" t="s">
        <v>416</v>
      </c>
      <c r="G25" s="104" t="s">
        <v>416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507</v>
      </c>
    </row>
    <row r="26" spans="1:9" s="46" customFormat="1" ht="24">
      <c r="A26" s="80">
        <v>19</v>
      </c>
      <c r="B26" s="104" t="s">
        <v>305</v>
      </c>
      <c r="C26" s="105">
        <v>17990</v>
      </c>
      <c r="D26" s="105">
        <v>17990</v>
      </c>
      <c r="E26" s="63" t="s">
        <v>49</v>
      </c>
      <c r="F26" s="104" t="s">
        <v>417</v>
      </c>
      <c r="G26" s="104" t="s">
        <v>417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507</v>
      </c>
    </row>
    <row r="27" spans="1:9" s="46" customFormat="1" ht="24">
      <c r="A27" s="80">
        <v>20</v>
      </c>
      <c r="B27" s="104" t="s">
        <v>306</v>
      </c>
      <c r="C27" s="105">
        <v>1500</v>
      </c>
      <c r="D27" s="105">
        <v>1500</v>
      </c>
      <c r="E27" s="63" t="s">
        <v>49</v>
      </c>
      <c r="F27" s="104" t="s">
        <v>418</v>
      </c>
      <c r="G27" s="104" t="s">
        <v>418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508</v>
      </c>
    </row>
    <row r="28" spans="1:9" s="46" customFormat="1" ht="24">
      <c r="A28" s="80">
        <v>21</v>
      </c>
      <c r="B28" s="104" t="s">
        <v>307</v>
      </c>
      <c r="C28" s="105">
        <v>376</v>
      </c>
      <c r="D28" s="105">
        <v>376</v>
      </c>
      <c r="E28" s="63" t="s">
        <v>49</v>
      </c>
      <c r="F28" s="104" t="s">
        <v>419</v>
      </c>
      <c r="G28" s="104" t="s">
        <v>419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508</v>
      </c>
    </row>
    <row r="29" spans="1:9" s="46" customFormat="1" ht="24">
      <c r="A29" s="80">
        <v>22</v>
      </c>
      <c r="B29" s="104" t="s">
        <v>308</v>
      </c>
      <c r="C29" s="105">
        <v>520</v>
      </c>
      <c r="D29" s="105">
        <v>520</v>
      </c>
      <c r="E29" s="63" t="s">
        <v>49</v>
      </c>
      <c r="F29" s="104" t="s">
        <v>71</v>
      </c>
      <c r="G29" s="104" t="s">
        <v>71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508</v>
      </c>
    </row>
    <row r="30" spans="1:9" s="46" customFormat="1" ht="24">
      <c r="A30" s="80">
        <v>23</v>
      </c>
      <c r="B30" s="104" t="s">
        <v>309</v>
      </c>
      <c r="C30" s="105">
        <v>7080</v>
      </c>
      <c r="D30" s="105">
        <v>7080</v>
      </c>
      <c r="E30" s="63" t="s">
        <v>49</v>
      </c>
      <c r="F30" s="104" t="s">
        <v>420</v>
      </c>
      <c r="G30" s="104" t="s">
        <v>420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508</v>
      </c>
    </row>
    <row r="31" spans="1:9" s="46" customFormat="1" ht="24">
      <c r="A31" s="80">
        <v>24</v>
      </c>
      <c r="B31" s="104" t="s">
        <v>310</v>
      </c>
      <c r="C31" s="105">
        <v>66</v>
      </c>
      <c r="D31" s="105">
        <v>66</v>
      </c>
      <c r="E31" s="63" t="s">
        <v>49</v>
      </c>
      <c r="F31" s="104" t="s">
        <v>421</v>
      </c>
      <c r="G31" s="104" t="s">
        <v>421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508</v>
      </c>
    </row>
    <row r="32" spans="1:9" s="46" customFormat="1" ht="24">
      <c r="A32" s="80">
        <v>25</v>
      </c>
      <c r="B32" s="104" t="s">
        <v>311</v>
      </c>
      <c r="C32" s="105">
        <v>600</v>
      </c>
      <c r="D32" s="105">
        <v>600</v>
      </c>
      <c r="E32" s="63" t="s">
        <v>49</v>
      </c>
      <c r="F32" s="104" t="s">
        <v>422</v>
      </c>
      <c r="G32" s="104" t="s">
        <v>422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508</v>
      </c>
    </row>
    <row r="33" spans="1:9" s="46" customFormat="1" ht="24">
      <c r="A33" s="80">
        <v>26</v>
      </c>
      <c r="B33" s="104" t="s">
        <v>312</v>
      </c>
      <c r="C33" s="105">
        <v>96</v>
      </c>
      <c r="D33" s="105">
        <v>96</v>
      </c>
      <c r="E33" s="63" t="s">
        <v>49</v>
      </c>
      <c r="F33" s="104" t="s">
        <v>73</v>
      </c>
      <c r="G33" s="104" t="s">
        <v>73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508</v>
      </c>
    </row>
    <row r="34" spans="1:9" s="46" customFormat="1" ht="24">
      <c r="A34" s="80">
        <v>27</v>
      </c>
      <c r="B34" s="104" t="s">
        <v>313</v>
      </c>
      <c r="C34" s="105">
        <v>1200</v>
      </c>
      <c r="D34" s="105">
        <v>1200</v>
      </c>
      <c r="E34" s="63" t="s">
        <v>49</v>
      </c>
      <c r="F34" s="104" t="s">
        <v>423</v>
      </c>
      <c r="G34" s="104" t="s">
        <v>423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508</v>
      </c>
    </row>
    <row r="35" spans="1:9" s="46" customFormat="1" ht="24">
      <c r="A35" s="80">
        <v>28</v>
      </c>
      <c r="B35" s="104" t="s">
        <v>314</v>
      </c>
      <c r="C35" s="105">
        <v>1280</v>
      </c>
      <c r="D35" s="105">
        <v>1280</v>
      </c>
      <c r="E35" s="63" t="s">
        <v>49</v>
      </c>
      <c r="F35" s="104" t="s">
        <v>424</v>
      </c>
      <c r="G35" s="104" t="s">
        <v>424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508</v>
      </c>
    </row>
    <row r="36" spans="1:9" s="46" customFormat="1" ht="24">
      <c r="A36" s="80">
        <v>29</v>
      </c>
      <c r="B36" s="104" t="s">
        <v>315</v>
      </c>
      <c r="C36" s="105">
        <v>100</v>
      </c>
      <c r="D36" s="105">
        <v>100</v>
      </c>
      <c r="E36" s="63" t="s">
        <v>49</v>
      </c>
      <c r="F36" s="104" t="s">
        <v>425</v>
      </c>
      <c r="G36" s="104" t="s">
        <v>425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508</v>
      </c>
    </row>
    <row r="37" spans="1:9" s="46" customFormat="1" ht="24">
      <c r="A37" s="80">
        <v>30</v>
      </c>
      <c r="B37" s="104" t="s">
        <v>316</v>
      </c>
      <c r="C37" s="105">
        <v>1296</v>
      </c>
      <c r="D37" s="105">
        <v>1296</v>
      </c>
      <c r="E37" s="63" t="s">
        <v>49</v>
      </c>
      <c r="F37" s="104" t="s">
        <v>426</v>
      </c>
      <c r="G37" s="104" t="s">
        <v>426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508</v>
      </c>
    </row>
    <row r="38" spans="1:9" s="46" customFormat="1" ht="24">
      <c r="A38" s="80">
        <v>31</v>
      </c>
      <c r="B38" s="104" t="s">
        <v>317</v>
      </c>
      <c r="C38" s="105">
        <v>792</v>
      </c>
      <c r="D38" s="105">
        <v>792</v>
      </c>
      <c r="E38" s="63" t="s">
        <v>49</v>
      </c>
      <c r="F38" s="104" t="s">
        <v>427</v>
      </c>
      <c r="G38" s="104" t="s">
        <v>427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508</v>
      </c>
    </row>
    <row r="39" spans="1:9" s="46" customFormat="1" ht="24">
      <c r="A39" s="80">
        <v>32</v>
      </c>
      <c r="B39" s="107" t="s">
        <v>318</v>
      </c>
      <c r="C39" s="105">
        <v>560</v>
      </c>
      <c r="D39" s="105">
        <v>560</v>
      </c>
      <c r="E39" s="63" t="s">
        <v>49</v>
      </c>
      <c r="F39" s="104" t="s">
        <v>428</v>
      </c>
      <c r="G39" s="104" t="s">
        <v>428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508</v>
      </c>
    </row>
    <row r="40" spans="1:9" s="46" customFormat="1" ht="24">
      <c r="A40" s="80">
        <v>33</v>
      </c>
      <c r="B40" s="104" t="s">
        <v>319</v>
      </c>
      <c r="C40" s="105">
        <v>150</v>
      </c>
      <c r="D40" s="105">
        <v>150</v>
      </c>
      <c r="E40" s="63" t="s">
        <v>49</v>
      </c>
      <c r="F40" s="104" t="s">
        <v>429</v>
      </c>
      <c r="G40" s="104" t="s">
        <v>429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508</v>
      </c>
    </row>
    <row r="41" spans="1:9" s="46" customFormat="1" ht="24">
      <c r="A41" s="80">
        <v>34</v>
      </c>
      <c r="B41" s="104" t="s">
        <v>320</v>
      </c>
      <c r="C41" s="105">
        <v>90</v>
      </c>
      <c r="D41" s="105">
        <v>90</v>
      </c>
      <c r="E41" s="63" t="s">
        <v>49</v>
      </c>
      <c r="F41" s="104" t="s">
        <v>430</v>
      </c>
      <c r="G41" s="104" t="s">
        <v>430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508</v>
      </c>
    </row>
    <row r="42" spans="1:9" s="46" customFormat="1" ht="24">
      <c r="A42" s="80">
        <v>35</v>
      </c>
      <c r="B42" s="104" t="s">
        <v>321</v>
      </c>
      <c r="C42" s="105">
        <v>96</v>
      </c>
      <c r="D42" s="105">
        <v>96</v>
      </c>
      <c r="E42" s="63" t="s">
        <v>49</v>
      </c>
      <c r="F42" s="104" t="s">
        <v>73</v>
      </c>
      <c r="G42" s="104" t="s">
        <v>73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508</v>
      </c>
    </row>
    <row r="43" spans="1:9" s="46" customFormat="1" ht="24">
      <c r="A43" s="80">
        <v>36</v>
      </c>
      <c r="B43" s="104" t="s">
        <v>322</v>
      </c>
      <c r="C43" s="105">
        <v>336</v>
      </c>
      <c r="D43" s="105">
        <v>336</v>
      </c>
      <c r="E43" s="63" t="s">
        <v>49</v>
      </c>
      <c r="F43" s="104" t="s">
        <v>431</v>
      </c>
      <c r="G43" s="104" t="s">
        <v>431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508</v>
      </c>
    </row>
    <row r="44" spans="1:9" s="46" customFormat="1" ht="24">
      <c r="A44" s="80">
        <v>37</v>
      </c>
      <c r="B44" s="104" t="s">
        <v>323</v>
      </c>
      <c r="C44" s="105">
        <v>38</v>
      </c>
      <c r="D44" s="105">
        <v>38</v>
      </c>
      <c r="E44" s="63" t="s">
        <v>49</v>
      </c>
      <c r="F44" s="104" t="s">
        <v>432</v>
      </c>
      <c r="G44" s="104" t="s">
        <v>432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508</v>
      </c>
    </row>
    <row r="45" spans="1:9" s="46" customFormat="1" ht="24">
      <c r="A45" s="80">
        <v>38</v>
      </c>
      <c r="B45" s="104" t="s">
        <v>324</v>
      </c>
      <c r="C45" s="105">
        <v>505</v>
      </c>
      <c r="D45" s="105">
        <v>505</v>
      </c>
      <c r="E45" s="63" t="s">
        <v>49</v>
      </c>
      <c r="F45" s="104" t="s">
        <v>433</v>
      </c>
      <c r="G45" s="104" t="s">
        <v>433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508</v>
      </c>
    </row>
    <row r="46" spans="1:9" s="46" customFormat="1" ht="24">
      <c r="A46" s="80">
        <v>39</v>
      </c>
      <c r="B46" s="104" t="s">
        <v>325</v>
      </c>
      <c r="C46" s="105">
        <v>500</v>
      </c>
      <c r="D46" s="105">
        <v>500</v>
      </c>
      <c r="E46" s="63" t="s">
        <v>49</v>
      </c>
      <c r="F46" s="104" t="s">
        <v>434</v>
      </c>
      <c r="G46" s="104" t="s">
        <v>434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509</v>
      </c>
    </row>
    <row r="47" spans="1:9" s="46" customFormat="1" ht="24">
      <c r="A47" s="80">
        <v>40</v>
      </c>
      <c r="B47" s="104" t="s">
        <v>326</v>
      </c>
      <c r="C47" s="105">
        <v>250</v>
      </c>
      <c r="D47" s="105">
        <v>250</v>
      </c>
      <c r="E47" s="63" t="s">
        <v>49</v>
      </c>
      <c r="F47" s="104" t="s">
        <v>435</v>
      </c>
      <c r="G47" s="104" t="s">
        <v>435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509</v>
      </c>
    </row>
    <row r="48" spans="1:9" s="46" customFormat="1" ht="24">
      <c r="A48" s="80">
        <v>41</v>
      </c>
      <c r="B48" s="104" t="s">
        <v>327</v>
      </c>
      <c r="C48" s="105">
        <v>250</v>
      </c>
      <c r="D48" s="105">
        <v>250</v>
      </c>
      <c r="E48" s="63" t="s">
        <v>49</v>
      </c>
      <c r="F48" s="104" t="s">
        <v>435</v>
      </c>
      <c r="G48" s="104" t="s">
        <v>435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509</v>
      </c>
    </row>
    <row r="49" spans="1:9" s="46" customFormat="1" ht="24">
      <c r="A49" s="80">
        <v>42</v>
      </c>
      <c r="B49" s="104" t="s">
        <v>328</v>
      </c>
      <c r="C49" s="105">
        <v>250</v>
      </c>
      <c r="D49" s="105">
        <v>250</v>
      </c>
      <c r="E49" s="63" t="s">
        <v>49</v>
      </c>
      <c r="F49" s="104" t="s">
        <v>435</v>
      </c>
      <c r="G49" s="104" t="s">
        <v>435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509</v>
      </c>
    </row>
    <row r="50" spans="1:9" s="46" customFormat="1" ht="24">
      <c r="A50" s="80">
        <v>43</v>
      </c>
      <c r="B50" s="104" t="s">
        <v>329</v>
      </c>
      <c r="C50" s="105">
        <v>1000</v>
      </c>
      <c r="D50" s="105">
        <v>1000</v>
      </c>
      <c r="E50" s="63" t="s">
        <v>49</v>
      </c>
      <c r="F50" s="104" t="s">
        <v>436</v>
      </c>
      <c r="G50" s="104" t="s">
        <v>436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509</v>
      </c>
    </row>
    <row r="51" spans="1:9" s="46" customFormat="1" ht="24">
      <c r="A51" s="80">
        <v>44</v>
      </c>
      <c r="B51" s="104" t="s">
        <v>330</v>
      </c>
      <c r="C51" s="105">
        <v>4990</v>
      </c>
      <c r="D51" s="105">
        <v>4990</v>
      </c>
      <c r="E51" s="63" t="s">
        <v>49</v>
      </c>
      <c r="F51" s="104" t="s">
        <v>437</v>
      </c>
      <c r="G51" s="104" t="s">
        <v>437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509</v>
      </c>
    </row>
    <row r="52" spans="1:9" s="46" customFormat="1" ht="24">
      <c r="A52" s="80">
        <v>45</v>
      </c>
      <c r="B52" s="104" t="s">
        <v>331</v>
      </c>
      <c r="C52" s="105">
        <v>13161</v>
      </c>
      <c r="D52" s="105">
        <v>13161</v>
      </c>
      <c r="E52" s="63" t="s">
        <v>49</v>
      </c>
      <c r="F52" s="104" t="s">
        <v>438</v>
      </c>
      <c r="G52" s="104" t="s">
        <v>438</v>
      </c>
      <c r="H52" s="63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510</v>
      </c>
    </row>
    <row r="53" spans="1:9" s="46" customFormat="1" ht="24">
      <c r="A53" s="80">
        <v>46</v>
      </c>
      <c r="B53" s="104" t="s">
        <v>332</v>
      </c>
      <c r="C53" s="105">
        <v>6650</v>
      </c>
      <c r="D53" s="105">
        <v>6650</v>
      </c>
      <c r="E53" s="63" t="s">
        <v>49</v>
      </c>
      <c r="F53" s="104" t="s">
        <v>439</v>
      </c>
      <c r="G53" s="104" t="s">
        <v>439</v>
      </c>
      <c r="H53" s="63" t="str">
        <f t="array" ref="H53">IFERROR(_xlfn.IFS($E53=$N$3,$O$3,$E53=$N$4,$O$4,$E53=$N$5,$O$5),"")</f>
        <v>เป็นผู้มีคุณสมบัติตรงตามเงื่อนไขและราคาเหมาะสม</v>
      </c>
      <c r="I53" s="106" t="s">
        <v>511</v>
      </c>
    </row>
    <row r="54" spans="1:9" s="46" customFormat="1" ht="24">
      <c r="A54" s="80">
        <v>47</v>
      </c>
      <c r="B54" s="104" t="s">
        <v>333</v>
      </c>
      <c r="C54" s="105">
        <v>1000</v>
      </c>
      <c r="D54" s="105">
        <v>1000</v>
      </c>
      <c r="E54" s="63" t="s">
        <v>49</v>
      </c>
      <c r="F54" s="104" t="s">
        <v>440</v>
      </c>
      <c r="G54" s="104" t="s">
        <v>440</v>
      </c>
      <c r="H54" s="63" t="str">
        <f t="array" ref="H54">IFERROR(_xlfn.IFS($E54=$N$3,$O$3,$E54=$N$4,$O$4,$E54=$N$5,$O$5),"")</f>
        <v>เป็นผู้มีคุณสมบัติตรงตามเงื่อนไขและราคาเหมาะสม</v>
      </c>
      <c r="I54" s="106" t="s">
        <v>512</v>
      </c>
    </row>
    <row r="55" spans="1:9" s="46" customFormat="1" ht="24">
      <c r="A55" s="80">
        <v>48</v>
      </c>
      <c r="B55" s="104" t="s">
        <v>334</v>
      </c>
      <c r="C55" s="105">
        <v>15960</v>
      </c>
      <c r="D55" s="105">
        <v>15960</v>
      </c>
      <c r="E55" s="63" t="s">
        <v>49</v>
      </c>
      <c r="F55" s="104" t="s">
        <v>441</v>
      </c>
      <c r="G55" s="104" t="s">
        <v>441</v>
      </c>
      <c r="H55" s="63" t="str">
        <f t="array" ref="H55">IFERROR(_xlfn.IFS($E55=$N$3,$O$3,$E55=$N$4,$O$4,$E55=$N$5,$O$5),"")</f>
        <v>เป็นผู้มีคุณสมบัติตรงตามเงื่อนไขและราคาเหมาะสม</v>
      </c>
      <c r="I55" s="106" t="s">
        <v>513</v>
      </c>
    </row>
    <row r="56" spans="1:9" s="46" customFormat="1" ht="24">
      <c r="A56" s="80">
        <v>49</v>
      </c>
      <c r="B56" s="104" t="s">
        <v>335</v>
      </c>
      <c r="C56" s="105">
        <v>13770</v>
      </c>
      <c r="D56" s="105">
        <v>13770</v>
      </c>
      <c r="E56" s="63" t="s">
        <v>49</v>
      </c>
      <c r="F56" s="104" t="s">
        <v>442</v>
      </c>
      <c r="G56" s="104" t="s">
        <v>442</v>
      </c>
      <c r="H56" s="63" t="str">
        <f t="array" ref="H56">IFERROR(_xlfn.IFS($E56=$N$3,$O$3,$E56=$N$4,$O$4,$E56=$N$5,$O$5),"")</f>
        <v>เป็นผู้มีคุณสมบัติตรงตามเงื่อนไขและราคาเหมาะสม</v>
      </c>
      <c r="I56" s="106" t="s">
        <v>513</v>
      </c>
    </row>
    <row r="57" spans="1:9" s="46" customFormat="1" ht="24">
      <c r="A57" s="80">
        <v>50</v>
      </c>
      <c r="B57" s="104" t="s">
        <v>336</v>
      </c>
      <c r="C57" s="105">
        <v>2700</v>
      </c>
      <c r="D57" s="105">
        <v>2700</v>
      </c>
      <c r="E57" s="63" t="s">
        <v>49</v>
      </c>
      <c r="F57" s="104" t="s">
        <v>443</v>
      </c>
      <c r="G57" s="104" t="s">
        <v>443</v>
      </c>
      <c r="H57" s="63" t="str">
        <f t="array" ref="H57">IFERROR(_xlfn.IFS($E57=$N$3,$O$3,$E57=$N$4,$O$4,$E57=$N$5,$O$5),"")</f>
        <v>เป็นผู้มีคุณสมบัติตรงตามเงื่อนไขและราคาเหมาะสม</v>
      </c>
      <c r="I57" s="106" t="s">
        <v>514</v>
      </c>
    </row>
    <row r="58" spans="1:9" s="46" customFormat="1" ht="24">
      <c r="A58" s="80">
        <v>51</v>
      </c>
      <c r="B58" s="104" t="s">
        <v>337</v>
      </c>
      <c r="C58" s="105">
        <v>14400</v>
      </c>
      <c r="D58" s="105">
        <v>14400</v>
      </c>
      <c r="E58" s="63" t="s">
        <v>49</v>
      </c>
      <c r="F58" s="104" t="s">
        <v>444</v>
      </c>
      <c r="G58" s="104" t="s">
        <v>444</v>
      </c>
      <c r="H58" s="63" t="str">
        <f t="array" ref="H58">IFERROR(_xlfn.IFS($E58=$N$3,$O$3,$E58=$N$4,$O$4,$E58=$N$5,$O$5),"")</f>
        <v>เป็นผู้มีคุณสมบัติตรงตามเงื่อนไขและราคาเหมาะสม</v>
      </c>
      <c r="I58" s="106" t="s">
        <v>515</v>
      </c>
    </row>
    <row r="59" spans="1:9" s="46" customFormat="1" ht="24">
      <c r="A59" s="80">
        <v>52</v>
      </c>
      <c r="B59" s="104" t="s">
        <v>338</v>
      </c>
      <c r="C59" s="105">
        <v>19900</v>
      </c>
      <c r="D59" s="105">
        <v>19900</v>
      </c>
      <c r="E59" s="63" t="s">
        <v>49</v>
      </c>
      <c r="F59" s="104" t="s">
        <v>445</v>
      </c>
      <c r="G59" s="104" t="s">
        <v>445</v>
      </c>
      <c r="H59" s="63" t="str">
        <f t="array" ref="H59">IFERROR(_xlfn.IFS($E59=$N$3,$O$3,$E59=$N$4,$O$4,$E59=$N$5,$O$5),"")</f>
        <v>เป็นผู้มีคุณสมบัติตรงตามเงื่อนไขและราคาเหมาะสม</v>
      </c>
      <c r="I59" s="106" t="s">
        <v>515</v>
      </c>
    </row>
    <row r="60" spans="1:9" s="46" customFormat="1" ht="24">
      <c r="A60" s="80">
        <v>53</v>
      </c>
      <c r="B60" s="104" t="s">
        <v>339</v>
      </c>
      <c r="C60" s="105">
        <v>15530</v>
      </c>
      <c r="D60" s="105">
        <v>15530</v>
      </c>
      <c r="E60" s="63" t="s">
        <v>49</v>
      </c>
      <c r="F60" s="104" t="s">
        <v>60</v>
      </c>
      <c r="G60" s="104" t="s">
        <v>60</v>
      </c>
      <c r="H60" s="63" t="str">
        <f t="array" ref="H60">IFERROR(_xlfn.IFS($E60=$N$3,$O$3,$E60=$N$4,$O$4,$E60=$N$5,$O$5),"")</f>
        <v>เป็นผู้มีคุณสมบัติตรงตามเงื่อนไขและราคาเหมาะสม</v>
      </c>
      <c r="I60" s="106" t="s">
        <v>516</v>
      </c>
    </row>
    <row r="61" spans="1:9" s="46" customFormat="1" ht="24">
      <c r="A61" s="80">
        <v>54</v>
      </c>
      <c r="B61" s="104" t="s">
        <v>340</v>
      </c>
      <c r="C61" s="105">
        <v>15530</v>
      </c>
      <c r="D61" s="105">
        <v>15530</v>
      </c>
      <c r="E61" s="63" t="s">
        <v>49</v>
      </c>
      <c r="F61" s="104" t="s">
        <v>446</v>
      </c>
      <c r="G61" s="104" t="s">
        <v>446</v>
      </c>
      <c r="H61" s="63" t="str">
        <f t="array" ref="H61">IFERROR(_xlfn.IFS($E61=$N$3,$O$3,$E61=$N$4,$O$4,$E61=$N$5,$O$5),"")</f>
        <v>เป็นผู้มีคุณสมบัติตรงตามเงื่อนไขและราคาเหมาะสม</v>
      </c>
      <c r="I61" s="106" t="s">
        <v>517</v>
      </c>
    </row>
    <row r="62" spans="1:9" s="46" customFormat="1" ht="24">
      <c r="A62" s="80">
        <v>55</v>
      </c>
      <c r="B62" s="104" t="s">
        <v>341</v>
      </c>
      <c r="C62" s="105">
        <v>15530</v>
      </c>
      <c r="D62" s="105">
        <v>15530</v>
      </c>
      <c r="E62" s="63" t="s">
        <v>49</v>
      </c>
      <c r="F62" s="104" t="s">
        <v>63</v>
      </c>
      <c r="G62" s="104" t="s">
        <v>63</v>
      </c>
      <c r="H62" s="63" t="str">
        <f t="array" ref="H62">IFERROR(_xlfn.IFS($E62=$N$3,$O$3,$E62=$N$4,$O$4,$E62=$N$5,$O$5),"")</f>
        <v>เป็นผู้มีคุณสมบัติตรงตามเงื่อนไขและราคาเหมาะสม</v>
      </c>
      <c r="I62" s="106" t="s">
        <v>518</v>
      </c>
    </row>
    <row r="63" spans="1:9" s="71" customFormat="1" ht="24">
      <c r="A63" s="80">
        <v>56</v>
      </c>
      <c r="B63" s="104" t="s">
        <v>342</v>
      </c>
      <c r="C63" s="105">
        <v>9600</v>
      </c>
      <c r="D63" s="105">
        <v>9600</v>
      </c>
      <c r="E63" s="63" t="s">
        <v>49</v>
      </c>
      <c r="F63" s="104" t="s">
        <v>447</v>
      </c>
      <c r="G63" s="104" t="s">
        <v>447</v>
      </c>
      <c r="H63" s="63" t="str">
        <f t="array" ref="H63">IFERROR(_xlfn.IFS($E63=$N$3,$O$3,$E63=$N$4,$O$4,$E63=$N$5,$O$5),"")</f>
        <v>เป็นผู้มีคุณสมบัติตรงตามเงื่อนไขและราคาเหมาะสม</v>
      </c>
      <c r="I63" s="106" t="s">
        <v>519</v>
      </c>
    </row>
    <row r="64" spans="1:9" s="46" customFormat="1" ht="24">
      <c r="A64" s="80">
        <v>57</v>
      </c>
      <c r="B64" s="104" t="s">
        <v>343</v>
      </c>
      <c r="C64" s="105">
        <v>5000</v>
      </c>
      <c r="D64" s="105">
        <v>5000</v>
      </c>
      <c r="E64" s="63" t="s">
        <v>49</v>
      </c>
      <c r="F64" s="104" t="s">
        <v>448</v>
      </c>
      <c r="G64" s="104" t="s">
        <v>448</v>
      </c>
      <c r="H64" s="63" t="str">
        <f t="array" ref="H64">IFERROR(_xlfn.IFS($E64=$N$3,$O$3,$E64=$N$4,$O$4,$E64=$N$5,$O$5),"")</f>
        <v>เป็นผู้มีคุณสมบัติตรงตามเงื่อนไขและราคาเหมาะสม</v>
      </c>
      <c r="I64" s="106" t="s">
        <v>520</v>
      </c>
    </row>
    <row r="65" spans="1:9" s="46" customFormat="1" ht="24">
      <c r="A65" s="80">
        <v>58</v>
      </c>
      <c r="B65" s="104" t="s">
        <v>344</v>
      </c>
      <c r="C65" s="105">
        <v>20000</v>
      </c>
      <c r="D65" s="105">
        <v>20000</v>
      </c>
      <c r="E65" s="63" t="s">
        <v>49</v>
      </c>
      <c r="F65" s="104" t="s">
        <v>449</v>
      </c>
      <c r="G65" s="104" t="s">
        <v>449</v>
      </c>
      <c r="H65" s="63" t="str">
        <f t="array" ref="H65">IFERROR(_xlfn.IFS($E65=$N$3,$O$3,$E65=$N$4,$O$4,$E65=$N$5,$O$5),"")</f>
        <v>เป็นผู้มีคุณสมบัติตรงตามเงื่อนไขและราคาเหมาะสม</v>
      </c>
      <c r="I65" s="106" t="s">
        <v>521</v>
      </c>
    </row>
    <row r="66" spans="1:9" s="46" customFormat="1" ht="24">
      <c r="A66" s="80">
        <v>59</v>
      </c>
      <c r="B66" s="104" t="s">
        <v>345</v>
      </c>
      <c r="C66" s="105">
        <v>4000</v>
      </c>
      <c r="D66" s="105">
        <v>4000</v>
      </c>
      <c r="E66" s="63" t="s">
        <v>49</v>
      </c>
      <c r="F66" s="104" t="s">
        <v>450</v>
      </c>
      <c r="G66" s="104" t="s">
        <v>450</v>
      </c>
      <c r="H66" s="63" t="str">
        <f t="array" ref="H66">IFERROR(_xlfn.IFS($E66=$N$3,$O$3,$E66=$N$4,$O$4,$E66=$N$5,$O$5),"")</f>
        <v>เป็นผู้มีคุณสมบัติตรงตามเงื่อนไขและราคาเหมาะสม</v>
      </c>
      <c r="I66" s="106" t="s">
        <v>522</v>
      </c>
    </row>
    <row r="67" spans="1:9" s="46" customFormat="1" ht="24">
      <c r="A67" s="80">
        <v>60</v>
      </c>
      <c r="B67" s="104" t="s">
        <v>346</v>
      </c>
      <c r="C67" s="105">
        <v>4000</v>
      </c>
      <c r="D67" s="105">
        <v>4000</v>
      </c>
      <c r="E67" s="63" t="s">
        <v>49</v>
      </c>
      <c r="F67" s="104" t="s">
        <v>200</v>
      </c>
      <c r="G67" s="104" t="s">
        <v>200</v>
      </c>
      <c r="H67" s="63" t="str">
        <f t="array" ref="H67">IFERROR(_xlfn.IFS($E67=$N$3,$O$3,$E67=$N$4,$O$4,$E67=$N$5,$O$5),"")</f>
        <v>เป็นผู้มีคุณสมบัติตรงตามเงื่อนไขและราคาเหมาะสม</v>
      </c>
      <c r="I67" s="106" t="s">
        <v>523</v>
      </c>
    </row>
    <row r="68" spans="1:9" s="46" customFormat="1" ht="24">
      <c r="A68" s="80">
        <v>61</v>
      </c>
      <c r="B68" s="104" t="s">
        <v>347</v>
      </c>
      <c r="C68" s="105">
        <v>4000</v>
      </c>
      <c r="D68" s="105">
        <v>4000</v>
      </c>
      <c r="E68" s="63" t="s">
        <v>49</v>
      </c>
      <c r="F68" s="104" t="s">
        <v>76</v>
      </c>
      <c r="G68" s="104" t="s">
        <v>76</v>
      </c>
      <c r="H68" s="63" t="str">
        <f t="array" ref="H68">IFERROR(_xlfn.IFS($E68=$N$3,$O$3,$E68=$N$4,$O$4,$E68=$N$5,$O$5),"")</f>
        <v>เป็นผู้มีคุณสมบัติตรงตามเงื่อนไขและราคาเหมาะสม</v>
      </c>
      <c r="I68" s="106" t="s">
        <v>524</v>
      </c>
    </row>
    <row r="69" spans="1:9" s="46" customFormat="1" ht="24">
      <c r="A69" s="80">
        <v>62</v>
      </c>
      <c r="B69" s="104" t="s">
        <v>348</v>
      </c>
      <c r="C69" s="105">
        <v>4000</v>
      </c>
      <c r="D69" s="105">
        <v>4000</v>
      </c>
      <c r="E69" s="63" t="s">
        <v>49</v>
      </c>
      <c r="F69" s="104" t="s">
        <v>451</v>
      </c>
      <c r="G69" s="104" t="s">
        <v>451</v>
      </c>
      <c r="H69" s="63" t="str">
        <f t="array" ref="H69">IFERROR(_xlfn.IFS($E69=$N$3,$O$3,$E69=$N$4,$O$4,$E69=$N$5,$O$5),"")</f>
        <v>เป็นผู้มีคุณสมบัติตรงตามเงื่อนไขและราคาเหมาะสม</v>
      </c>
      <c r="I69" s="106" t="s">
        <v>525</v>
      </c>
    </row>
    <row r="70" spans="1:9" s="46" customFormat="1" ht="24">
      <c r="A70" s="80">
        <v>63</v>
      </c>
      <c r="B70" s="104" t="s">
        <v>349</v>
      </c>
      <c r="C70" s="105">
        <v>5000</v>
      </c>
      <c r="D70" s="105">
        <v>5000</v>
      </c>
      <c r="E70" s="63" t="s">
        <v>49</v>
      </c>
      <c r="F70" s="104" t="s">
        <v>452</v>
      </c>
      <c r="G70" s="104" t="s">
        <v>452</v>
      </c>
      <c r="H70" s="63" t="str">
        <f t="array" ref="H70">IFERROR(_xlfn.IFS($E70=$N$3,$O$3,$E70=$N$4,$O$4,$E70=$N$5,$O$5),"")</f>
        <v>เป็นผู้มีคุณสมบัติตรงตามเงื่อนไขและราคาเหมาะสม</v>
      </c>
      <c r="I70" s="106" t="s">
        <v>526</v>
      </c>
    </row>
    <row r="71" spans="1:9" s="46" customFormat="1" ht="24">
      <c r="A71" s="80">
        <v>64</v>
      </c>
      <c r="B71" s="104" t="s">
        <v>350</v>
      </c>
      <c r="C71" s="105">
        <v>4000</v>
      </c>
      <c r="D71" s="105">
        <v>4000</v>
      </c>
      <c r="E71" s="63" t="s">
        <v>49</v>
      </c>
      <c r="F71" s="104" t="s">
        <v>453</v>
      </c>
      <c r="G71" s="104" t="s">
        <v>453</v>
      </c>
      <c r="H71" s="63" t="str">
        <f t="array" ref="H71">IFERROR(_xlfn.IFS($E71=$N$3,$O$3,$E71=$N$4,$O$4,$E71=$N$5,$O$5),"")</f>
        <v>เป็นผู้มีคุณสมบัติตรงตามเงื่อนไขและราคาเหมาะสม</v>
      </c>
      <c r="I71" s="106" t="s">
        <v>568</v>
      </c>
    </row>
    <row r="72" spans="1:9" s="46" customFormat="1" ht="24">
      <c r="A72" s="80">
        <v>65</v>
      </c>
      <c r="B72" s="104" t="s">
        <v>351</v>
      </c>
      <c r="C72" s="105">
        <v>5000</v>
      </c>
      <c r="D72" s="105">
        <v>5000</v>
      </c>
      <c r="E72" s="63" t="s">
        <v>49</v>
      </c>
      <c r="F72" s="104" t="s">
        <v>454</v>
      </c>
      <c r="G72" s="104" t="s">
        <v>454</v>
      </c>
      <c r="H72" s="63" t="str">
        <f t="array" ref="H72">IFERROR(_xlfn.IFS($E72=$N$3,$O$3,$E72=$N$4,$O$4,$E72=$N$5,$O$5),"")</f>
        <v>เป็นผู้มีคุณสมบัติตรงตามเงื่อนไขและราคาเหมาะสม</v>
      </c>
      <c r="I72" s="106" t="s">
        <v>527</v>
      </c>
    </row>
    <row r="73" spans="1:9" s="46" customFormat="1" ht="24">
      <c r="A73" s="80">
        <v>66</v>
      </c>
      <c r="B73" s="104" t="s">
        <v>352</v>
      </c>
      <c r="C73" s="105">
        <v>4000</v>
      </c>
      <c r="D73" s="105">
        <v>4000</v>
      </c>
      <c r="E73" s="63" t="s">
        <v>49</v>
      </c>
      <c r="F73" s="104" t="s">
        <v>455</v>
      </c>
      <c r="G73" s="104" t="s">
        <v>455</v>
      </c>
      <c r="H73" s="63" t="str">
        <f t="array" ref="H73">IFERROR(_xlfn.IFS($E73=$N$3,$O$3,$E73=$N$4,$O$4,$E73=$N$5,$O$5),"")</f>
        <v>เป็นผู้มีคุณสมบัติตรงตามเงื่อนไขและราคาเหมาะสม</v>
      </c>
      <c r="I73" s="106" t="s">
        <v>528</v>
      </c>
    </row>
    <row r="74" spans="1:9" s="46" customFormat="1" ht="24">
      <c r="A74" s="80">
        <v>67</v>
      </c>
      <c r="B74" s="104" t="s">
        <v>353</v>
      </c>
      <c r="C74" s="105">
        <v>8000</v>
      </c>
      <c r="D74" s="105">
        <v>8000</v>
      </c>
      <c r="E74" s="63" t="s">
        <v>49</v>
      </c>
      <c r="F74" s="104" t="s">
        <v>205</v>
      </c>
      <c r="G74" s="104" t="s">
        <v>205</v>
      </c>
      <c r="H74" s="63" t="str">
        <f t="array" ref="H74">IFERROR(_xlfn.IFS($E74=$N$3,$O$3,$E74=$N$4,$O$4,$E74=$N$5,$O$5),"")</f>
        <v>เป็นผู้มีคุณสมบัติตรงตามเงื่อนไขและราคาเหมาะสม</v>
      </c>
      <c r="I74" s="106" t="s">
        <v>529</v>
      </c>
    </row>
    <row r="75" spans="1:9" s="46" customFormat="1" ht="24">
      <c r="A75" s="80">
        <v>68</v>
      </c>
      <c r="B75" s="104" t="s">
        <v>354</v>
      </c>
      <c r="C75" s="105">
        <v>40000</v>
      </c>
      <c r="D75" s="105">
        <v>40000</v>
      </c>
      <c r="E75" s="63" t="s">
        <v>49</v>
      </c>
      <c r="F75" s="104" t="s">
        <v>456</v>
      </c>
      <c r="G75" s="104" t="s">
        <v>456</v>
      </c>
      <c r="H75" s="63" t="str">
        <f t="array" ref="H75">IFERROR(_xlfn.IFS($E75=$N$3,$O$3,$E75=$N$4,$O$4,$E75=$N$5,$O$5),"")</f>
        <v>เป็นผู้มีคุณสมบัติตรงตามเงื่อนไขและราคาเหมาะสม</v>
      </c>
      <c r="I75" s="106" t="s">
        <v>530</v>
      </c>
    </row>
    <row r="76" spans="1:9" s="46" customFormat="1" ht="24">
      <c r="A76" s="80">
        <v>69</v>
      </c>
      <c r="B76" s="104" t="s">
        <v>291</v>
      </c>
      <c r="C76" s="105">
        <v>4500</v>
      </c>
      <c r="D76" s="105">
        <v>4500</v>
      </c>
      <c r="E76" s="63" t="s">
        <v>49</v>
      </c>
      <c r="F76" s="104" t="s">
        <v>402</v>
      </c>
      <c r="G76" s="104" t="s">
        <v>402</v>
      </c>
      <c r="H76" s="63" t="str">
        <f t="array" ref="H76">IFERROR(_xlfn.IFS($E76=$N$3,$O$3,$E76=$N$4,$O$4,$E76=$N$5,$O$5),"")</f>
        <v>เป็นผู้มีคุณสมบัติตรงตามเงื่อนไขและราคาเหมาะสม</v>
      </c>
      <c r="I76" s="106" t="s">
        <v>531</v>
      </c>
    </row>
    <row r="77" spans="1:9" s="46" customFormat="1" ht="24">
      <c r="A77" s="80">
        <v>70</v>
      </c>
      <c r="B77" s="104" t="s">
        <v>292</v>
      </c>
      <c r="C77" s="105">
        <v>11000</v>
      </c>
      <c r="D77" s="105">
        <v>11000</v>
      </c>
      <c r="E77" s="63" t="s">
        <v>49</v>
      </c>
      <c r="F77" s="104" t="s">
        <v>403</v>
      </c>
      <c r="G77" s="104" t="s">
        <v>403</v>
      </c>
      <c r="H77" s="63" t="str">
        <f t="array" ref="H77">IFERROR(_xlfn.IFS($E77=$N$3,$O$3,$E77=$N$4,$O$4,$E77=$N$5,$O$5),"")</f>
        <v>เป็นผู้มีคุณสมบัติตรงตามเงื่อนไขและราคาเหมาะสม</v>
      </c>
      <c r="I77" s="106" t="s">
        <v>531</v>
      </c>
    </row>
    <row r="78" spans="1:9" s="46" customFormat="1" ht="24">
      <c r="A78" s="80">
        <v>71</v>
      </c>
      <c r="B78" s="104" t="s">
        <v>355</v>
      </c>
      <c r="C78" s="105">
        <v>11000</v>
      </c>
      <c r="D78" s="105">
        <v>11000</v>
      </c>
      <c r="E78" s="63" t="s">
        <v>49</v>
      </c>
      <c r="F78" s="104" t="s">
        <v>457</v>
      </c>
      <c r="G78" s="104" t="s">
        <v>457</v>
      </c>
      <c r="H78" s="63" t="str">
        <f t="array" ref="H78">IFERROR(_xlfn.IFS($E78=$N$3,$O$3,$E78=$N$4,$O$4,$E78=$N$5,$O$5),"")</f>
        <v>เป็นผู้มีคุณสมบัติตรงตามเงื่อนไขและราคาเหมาะสม</v>
      </c>
      <c r="I78" s="106" t="s">
        <v>532</v>
      </c>
    </row>
    <row r="79" spans="1:9" s="46" customFormat="1" ht="24">
      <c r="A79" s="80">
        <v>72</v>
      </c>
      <c r="B79" s="104" t="s">
        <v>356</v>
      </c>
      <c r="C79" s="105">
        <v>5500</v>
      </c>
      <c r="D79" s="105">
        <v>5500</v>
      </c>
      <c r="E79" s="63" t="s">
        <v>49</v>
      </c>
      <c r="F79" s="104" t="s">
        <v>408</v>
      </c>
      <c r="G79" s="104" t="s">
        <v>408</v>
      </c>
      <c r="H79" s="63" t="str">
        <f t="array" ref="H79">IFERROR(_xlfn.IFS($E79=$N$3,$O$3,$E79=$N$4,$O$4,$E79=$N$5,$O$5),"")</f>
        <v>เป็นผู้มีคุณสมบัติตรงตามเงื่อนไขและราคาเหมาะสม</v>
      </c>
      <c r="I79" s="106" t="s">
        <v>533</v>
      </c>
    </row>
    <row r="80" spans="1:9" s="46" customFormat="1" ht="24">
      <c r="A80" s="80">
        <v>73</v>
      </c>
      <c r="B80" s="104" t="s">
        <v>357</v>
      </c>
      <c r="C80" s="105">
        <v>90000</v>
      </c>
      <c r="D80" s="105">
        <v>90000</v>
      </c>
      <c r="E80" s="63" t="s">
        <v>49</v>
      </c>
      <c r="F80" s="104" t="s">
        <v>458</v>
      </c>
      <c r="G80" s="104" t="s">
        <v>458</v>
      </c>
      <c r="H80" s="63" t="str">
        <f t="array" ref="H80">IFERROR(_xlfn.IFS($E80=$N$3,$O$3,$E80=$N$4,$O$4,$E80=$N$5,$O$5),"")</f>
        <v>เป็นผู้มีคุณสมบัติตรงตามเงื่อนไขและราคาเหมาะสม</v>
      </c>
      <c r="I80" s="106" t="s">
        <v>534</v>
      </c>
    </row>
    <row r="81" spans="1:9" s="46" customFormat="1" ht="24">
      <c r="A81" s="80">
        <v>74</v>
      </c>
      <c r="B81" s="104" t="s">
        <v>358</v>
      </c>
      <c r="C81" s="105">
        <v>5500</v>
      </c>
      <c r="D81" s="105">
        <v>5500</v>
      </c>
      <c r="E81" s="63" t="s">
        <v>49</v>
      </c>
      <c r="F81" s="104" t="s">
        <v>408</v>
      </c>
      <c r="G81" s="104" t="s">
        <v>408</v>
      </c>
      <c r="H81" s="63" t="str">
        <f t="array" ref="H81">IFERROR(_xlfn.IFS($E81=$N$3,$O$3,$E81=$N$4,$O$4,$E81=$N$5,$O$5),"")</f>
        <v>เป็นผู้มีคุณสมบัติตรงตามเงื่อนไขและราคาเหมาะสม</v>
      </c>
      <c r="I81" s="106" t="s">
        <v>535</v>
      </c>
    </row>
    <row r="82" spans="1:9" s="46" customFormat="1" ht="24">
      <c r="A82" s="80">
        <v>75</v>
      </c>
      <c r="B82" s="104" t="s">
        <v>359</v>
      </c>
      <c r="C82" s="105">
        <v>15000</v>
      </c>
      <c r="D82" s="105">
        <v>15000</v>
      </c>
      <c r="E82" s="63" t="s">
        <v>49</v>
      </c>
      <c r="F82" s="104" t="s">
        <v>459</v>
      </c>
      <c r="G82" s="104" t="s">
        <v>459</v>
      </c>
      <c r="H82" s="63" t="str">
        <f t="array" ref="H82">IFERROR(_xlfn.IFS($E82=$N$3,$O$3,$E82=$N$4,$O$4,$E82=$N$5,$O$5),"")</f>
        <v>เป็นผู้มีคุณสมบัติตรงตามเงื่อนไขและราคาเหมาะสม</v>
      </c>
      <c r="I82" s="106" t="s">
        <v>536</v>
      </c>
    </row>
    <row r="83" spans="1:9" s="46" customFormat="1" ht="24">
      <c r="A83" s="80">
        <v>76</v>
      </c>
      <c r="B83" s="104" t="s">
        <v>360</v>
      </c>
      <c r="C83" s="105">
        <v>9940</v>
      </c>
      <c r="D83" s="105">
        <v>9940</v>
      </c>
      <c r="E83" s="63" t="s">
        <v>49</v>
      </c>
      <c r="F83" s="104" t="s">
        <v>460</v>
      </c>
      <c r="G83" s="104" t="s">
        <v>460</v>
      </c>
      <c r="H83" s="63" t="str">
        <f t="array" ref="H83">IFERROR(_xlfn.IFS($E83=$N$3,$O$3,$E83=$N$4,$O$4,$E83=$N$5,$O$5),"")</f>
        <v>เป็นผู้มีคุณสมบัติตรงตามเงื่อนไขและราคาเหมาะสม</v>
      </c>
      <c r="I83" s="106" t="s">
        <v>537</v>
      </c>
    </row>
    <row r="84" spans="1:9" s="46" customFormat="1" ht="24">
      <c r="A84" s="80">
        <v>77</v>
      </c>
      <c r="B84" s="104" t="s">
        <v>361</v>
      </c>
      <c r="C84" s="105">
        <v>31030</v>
      </c>
      <c r="D84" s="105">
        <v>31030</v>
      </c>
      <c r="E84" s="63" t="s">
        <v>49</v>
      </c>
      <c r="F84" s="104" t="s">
        <v>461</v>
      </c>
      <c r="G84" s="104" t="s">
        <v>461</v>
      </c>
      <c r="H84" s="63" t="str">
        <f t="array" ref="H84">IFERROR(_xlfn.IFS($E84=$N$3,$O$3,$E84=$N$4,$O$4,$E84=$N$5,$O$5),"")</f>
        <v>เป็นผู้มีคุณสมบัติตรงตามเงื่อนไขและราคาเหมาะสม</v>
      </c>
      <c r="I84" s="106" t="s">
        <v>538</v>
      </c>
    </row>
    <row r="85" spans="1:9" s="46" customFormat="1" ht="24">
      <c r="A85" s="80">
        <v>78</v>
      </c>
      <c r="B85" s="104" t="s">
        <v>362</v>
      </c>
      <c r="C85" s="105">
        <v>4815</v>
      </c>
      <c r="D85" s="105">
        <v>4815</v>
      </c>
      <c r="E85" s="63" t="s">
        <v>49</v>
      </c>
      <c r="F85" s="104" t="s">
        <v>462</v>
      </c>
      <c r="G85" s="104" t="s">
        <v>462</v>
      </c>
      <c r="H85" s="63" t="str">
        <f t="array" ref="H85">IFERROR(_xlfn.IFS($E85=$N$3,$O$3,$E85=$N$4,$O$4,$E85=$N$5,$O$5),"")</f>
        <v>เป็นผู้มีคุณสมบัติตรงตามเงื่อนไขและราคาเหมาะสม</v>
      </c>
      <c r="I85" s="106" t="s">
        <v>539</v>
      </c>
    </row>
    <row r="86" spans="1:9" s="46" customFormat="1" ht="24">
      <c r="A86" s="80">
        <v>79</v>
      </c>
      <c r="B86" s="104" t="s">
        <v>363</v>
      </c>
      <c r="C86" s="105">
        <v>4000</v>
      </c>
      <c r="D86" s="105">
        <v>4000</v>
      </c>
      <c r="E86" s="63" t="s">
        <v>49</v>
      </c>
      <c r="F86" s="104" t="s">
        <v>62</v>
      </c>
      <c r="G86" s="104" t="s">
        <v>62</v>
      </c>
      <c r="H86" s="63" t="str">
        <f t="array" ref="H86">IFERROR(_xlfn.IFS($E86=$N$3,$O$3,$E86=$N$4,$O$4,$E86=$N$5,$O$5),"")</f>
        <v>เป็นผู้มีคุณสมบัติตรงตามเงื่อนไขและราคาเหมาะสม</v>
      </c>
      <c r="I86" s="106" t="s">
        <v>540</v>
      </c>
    </row>
    <row r="87" spans="1:9" s="46" customFormat="1" ht="24">
      <c r="A87" s="80">
        <v>80</v>
      </c>
      <c r="B87" s="104" t="s">
        <v>364</v>
      </c>
      <c r="C87" s="105">
        <v>10000</v>
      </c>
      <c r="D87" s="105">
        <v>10000</v>
      </c>
      <c r="E87" s="63" t="s">
        <v>49</v>
      </c>
      <c r="F87" s="104" t="s">
        <v>463</v>
      </c>
      <c r="G87" s="104" t="s">
        <v>463</v>
      </c>
      <c r="H87" s="63" t="str">
        <f t="array" ref="H87">IFERROR(_xlfn.IFS($E87=$N$3,$O$3,$E87=$N$4,$O$4,$E87=$N$5,$O$5),"")</f>
        <v>เป็นผู้มีคุณสมบัติตรงตามเงื่อนไขและราคาเหมาะสม</v>
      </c>
      <c r="I87" s="106" t="s">
        <v>541</v>
      </c>
    </row>
    <row r="88" spans="1:9" s="46" customFormat="1" ht="24">
      <c r="A88" s="80">
        <v>81</v>
      </c>
      <c r="B88" s="104" t="s">
        <v>365</v>
      </c>
      <c r="C88" s="105">
        <v>3500</v>
      </c>
      <c r="D88" s="105">
        <v>3500</v>
      </c>
      <c r="E88" s="63" t="s">
        <v>49</v>
      </c>
      <c r="F88" s="104" t="s">
        <v>464</v>
      </c>
      <c r="G88" s="104" t="s">
        <v>464</v>
      </c>
      <c r="H88" s="63" t="str">
        <f t="array" ref="H88">IFERROR(_xlfn.IFS($E88=$N$3,$O$3,$E88=$N$4,$O$4,$E88=$N$5,$O$5),"")</f>
        <v>เป็นผู้มีคุณสมบัติตรงตามเงื่อนไขและราคาเหมาะสม</v>
      </c>
      <c r="I88" s="106" t="s">
        <v>542</v>
      </c>
    </row>
    <row r="89" spans="1:9" s="46" customFormat="1" ht="24">
      <c r="A89" s="80">
        <v>82</v>
      </c>
      <c r="B89" s="104" t="s">
        <v>300</v>
      </c>
      <c r="C89" s="105">
        <v>1440</v>
      </c>
      <c r="D89" s="105">
        <v>1440</v>
      </c>
      <c r="E89" s="63" t="s">
        <v>49</v>
      </c>
      <c r="F89" s="104" t="s">
        <v>465</v>
      </c>
      <c r="G89" s="104" t="s">
        <v>465</v>
      </c>
      <c r="H89" s="63" t="str">
        <f t="array" ref="H89">IFERROR(_xlfn.IFS($E89=$N$3,$O$3,$E89=$N$4,$O$4,$E89=$N$5,$O$5),"")</f>
        <v>เป็นผู้มีคุณสมบัติตรงตามเงื่อนไขและราคาเหมาะสม</v>
      </c>
      <c r="I89" s="106" t="s">
        <v>543</v>
      </c>
    </row>
    <row r="90" spans="1:9" s="46" customFormat="1" ht="24">
      <c r="A90" s="80">
        <v>83</v>
      </c>
      <c r="B90" s="104" t="s">
        <v>366</v>
      </c>
      <c r="C90" s="105">
        <v>299</v>
      </c>
      <c r="D90" s="105">
        <v>299</v>
      </c>
      <c r="E90" s="63" t="s">
        <v>49</v>
      </c>
      <c r="F90" s="104" t="s">
        <v>466</v>
      </c>
      <c r="G90" s="104" t="s">
        <v>466</v>
      </c>
      <c r="H90" s="63" t="str">
        <f t="array" ref="H90">IFERROR(_xlfn.IFS($E90=$N$3,$O$3,$E90=$N$4,$O$4,$E90=$N$5,$O$5),"")</f>
        <v>เป็นผู้มีคุณสมบัติตรงตามเงื่อนไขและราคาเหมาะสม</v>
      </c>
      <c r="I90" s="106" t="s">
        <v>544</v>
      </c>
    </row>
    <row r="91" spans="1:9" s="46" customFormat="1" ht="24">
      <c r="A91" s="80">
        <v>84</v>
      </c>
      <c r="B91" s="104" t="s">
        <v>367</v>
      </c>
      <c r="C91" s="105">
        <v>700</v>
      </c>
      <c r="D91" s="105">
        <v>700</v>
      </c>
      <c r="E91" s="63" t="s">
        <v>49</v>
      </c>
      <c r="F91" s="104" t="s">
        <v>467</v>
      </c>
      <c r="G91" s="104" t="s">
        <v>467</v>
      </c>
      <c r="H91" s="63" t="str">
        <f t="array" ref="H91">IFERROR(_xlfn.IFS($E91=$N$3,$O$3,$E91=$N$4,$O$4,$E91=$N$5,$O$5),"")</f>
        <v>เป็นผู้มีคุณสมบัติตรงตามเงื่อนไขและราคาเหมาะสม</v>
      </c>
      <c r="I91" s="106" t="s">
        <v>544</v>
      </c>
    </row>
    <row r="92" spans="1:9" s="46" customFormat="1" ht="24">
      <c r="A92" s="80">
        <v>85</v>
      </c>
      <c r="B92" s="104" t="s">
        <v>368</v>
      </c>
      <c r="C92" s="105">
        <v>1170</v>
      </c>
      <c r="D92" s="105">
        <v>1170</v>
      </c>
      <c r="E92" s="63" t="s">
        <v>49</v>
      </c>
      <c r="F92" s="104" t="s">
        <v>468</v>
      </c>
      <c r="G92" s="104" t="s">
        <v>468</v>
      </c>
      <c r="H92" s="63" t="str">
        <f t="array" ref="H92">IFERROR(_xlfn.IFS($E92=$N$3,$O$3,$E92=$N$4,$O$4,$E92=$N$5,$O$5),"")</f>
        <v>เป็นผู้มีคุณสมบัติตรงตามเงื่อนไขและราคาเหมาะสม</v>
      </c>
      <c r="I92" s="106" t="s">
        <v>545</v>
      </c>
    </row>
    <row r="93" spans="1:9" s="46" customFormat="1" ht="24">
      <c r="A93" s="80">
        <v>86</v>
      </c>
      <c r="B93" s="104" t="s">
        <v>369</v>
      </c>
      <c r="C93" s="105">
        <v>200</v>
      </c>
      <c r="D93" s="105">
        <v>200</v>
      </c>
      <c r="E93" s="63" t="s">
        <v>49</v>
      </c>
      <c r="F93" s="104" t="s">
        <v>469</v>
      </c>
      <c r="G93" s="104" t="s">
        <v>469</v>
      </c>
      <c r="H93" s="63" t="str">
        <f t="array" ref="H93">IFERROR(_xlfn.IFS($E93=$N$3,$O$3,$E93=$N$4,$O$4,$E93=$N$5,$O$5),"")</f>
        <v>เป็นผู้มีคุณสมบัติตรงตามเงื่อนไขและราคาเหมาะสม</v>
      </c>
      <c r="I93" s="106" t="s">
        <v>545</v>
      </c>
    </row>
    <row r="94" spans="1:9" s="46" customFormat="1" ht="24">
      <c r="A94" s="80">
        <v>87</v>
      </c>
      <c r="B94" s="104" t="s">
        <v>370</v>
      </c>
      <c r="C94" s="105">
        <v>240</v>
      </c>
      <c r="D94" s="105">
        <v>240</v>
      </c>
      <c r="E94" s="63" t="s">
        <v>49</v>
      </c>
      <c r="F94" s="104" t="s">
        <v>470</v>
      </c>
      <c r="G94" s="104" t="s">
        <v>470</v>
      </c>
      <c r="H94" s="63" t="str">
        <f t="array" ref="H94">IFERROR(_xlfn.IFS($E94=$N$3,$O$3,$E94=$N$4,$O$4,$E94=$N$5,$O$5),"")</f>
        <v>เป็นผู้มีคุณสมบัติตรงตามเงื่อนไขและราคาเหมาะสม</v>
      </c>
      <c r="I94" s="106" t="s">
        <v>545</v>
      </c>
    </row>
    <row r="95" spans="1:9" s="46" customFormat="1" ht="24">
      <c r="A95" s="80">
        <v>88</v>
      </c>
      <c r="B95" s="104" t="s">
        <v>371</v>
      </c>
      <c r="C95" s="105">
        <v>120</v>
      </c>
      <c r="D95" s="105">
        <v>120</v>
      </c>
      <c r="E95" s="63" t="s">
        <v>49</v>
      </c>
      <c r="F95" s="104" t="s">
        <v>471</v>
      </c>
      <c r="G95" s="104" t="s">
        <v>471</v>
      </c>
      <c r="H95" s="63" t="str">
        <f t="array" ref="H95">IFERROR(_xlfn.IFS($E95=$N$3,$O$3,$E95=$N$4,$O$4,$E95=$N$5,$O$5),"")</f>
        <v>เป็นผู้มีคุณสมบัติตรงตามเงื่อนไขและราคาเหมาะสม</v>
      </c>
      <c r="I95" s="106" t="s">
        <v>545</v>
      </c>
    </row>
    <row r="96" spans="1:9" s="46" customFormat="1" ht="24">
      <c r="A96" s="80">
        <v>89</v>
      </c>
      <c r="B96" s="104" t="s">
        <v>372</v>
      </c>
      <c r="C96" s="105">
        <v>780</v>
      </c>
      <c r="D96" s="105">
        <v>780</v>
      </c>
      <c r="E96" s="63" t="s">
        <v>49</v>
      </c>
      <c r="F96" s="104" t="s">
        <v>472</v>
      </c>
      <c r="G96" s="104" t="s">
        <v>472</v>
      </c>
      <c r="H96" s="63" t="str">
        <f t="array" ref="H96">IFERROR(_xlfn.IFS($E96=$N$3,$O$3,$E96=$N$4,$O$4,$E96=$N$5,$O$5),"")</f>
        <v>เป็นผู้มีคุณสมบัติตรงตามเงื่อนไขและราคาเหมาะสม</v>
      </c>
      <c r="I96" s="106" t="s">
        <v>545</v>
      </c>
    </row>
    <row r="97" spans="1:9" s="46" customFormat="1" ht="24">
      <c r="A97" s="80">
        <v>90</v>
      </c>
      <c r="B97" s="104" t="s">
        <v>373</v>
      </c>
      <c r="C97" s="105">
        <v>380</v>
      </c>
      <c r="D97" s="105">
        <v>380</v>
      </c>
      <c r="E97" s="63" t="s">
        <v>49</v>
      </c>
      <c r="F97" s="104" t="s">
        <v>473</v>
      </c>
      <c r="G97" s="104" t="s">
        <v>473</v>
      </c>
      <c r="H97" s="63" t="str">
        <f t="array" ref="H97">IFERROR(_xlfn.IFS($E97=$N$3,$O$3,$E97=$N$4,$O$4,$E97=$N$5,$O$5),"")</f>
        <v>เป็นผู้มีคุณสมบัติตรงตามเงื่อนไขและราคาเหมาะสม</v>
      </c>
      <c r="I97" s="106" t="s">
        <v>545</v>
      </c>
    </row>
    <row r="98" spans="1:9" s="46" customFormat="1" ht="24">
      <c r="A98" s="80">
        <v>91</v>
      </c>
      <c r="B98" s="104" t="s">
        <v>374</v>
      </c>
      <c r="C98" s="105">
        <v>390</v>
      </c>
      <c r="D98" s="105">
        <v>390</v>
      </c>
      <c r="E98" s="63" t="s">
        <v>49</v>
      </c>
      <c r="F98" s="104" t="s">
        <v>474</v>
      </c>
      <c r="G98" s="104" t="s">
        <v>474</v>
      </c>
      <c r="H98" s="63" t="str">
        <f t="array" ref="H98">IFERROR(_xlfn.IFS($E98=$N$3,$O$3,$E98=$N$4,$O$4,$E98=$N$5,$O$5),"")</f>
        <v>เป็นผู้มีคุณสมบัติตรงตามเงื่อนไขและราคาเหมาะสม</v>
      </c>
      <c r="I98" s="106" t="s">
        <v>545</v>
      </c>
    </row>
    <row r="99" spans="1:9" s="46" customFormat="1" ht="24">
      <c r="A99" s="80">
        <v>92</v>
      </c>
      <c r="B99" s="104" t="s">
        <v>375</v>
      </c>
      <c r="C99" s="105">
        <v>390</v>
      </c>
      <c r="D99" s="105">
        <v>390</v>
      </c>
      <c r="E99" s="63" t="s">
        <v>49</v>
      </c>
      <c r="F99" s="104" t="s">
        <v>474</v>
      </c>
      <c r="G99" s="104" t="s">
        <v>474</v>
      </c>
      <c r="H99" s="63" t="str">
        <f t="array" ref="H99">IFERROR(_xlfn.IFS($E99=$N$3,$O$3,$E99=$N$4,$O$4,$E99=$N$5,$O$5),"")</f>
        <v>เป็นผู้มีคุณสมบัติตรงตามเงื่อนไขและราคาเหมาะสม</v>
      </c>
      <c r="I99" s="106" t="s">
        <v>545</v>
      </c>
    </row>
    <row r="100" spans="1:9" s="46" customFormat="1" ht="24">
      <c r="A100" s="80">
        <v>93</v>
      </c>
      <c r="B100" s="104" t="s">
        <v>376</v>
      </c>
      <c r="C100" s="105">
        <v>200</v>
      </c>
      <c r="D100" s="105">
        <v>200</v>
      </c>
      <c r="E100" s="63" t="s">
        <v>49</v>
      </c>
      <c r="F100" s="104" t="s">
        <v>469</v>
      </c>
      <c r="G100" s="104" t="s">
        <v>469</v>
      </c>
      <c r="H100" s="63" t="str">
        <f t="array" ref="H100">IFERROR(_xlfn.IFS($E100=$N$3,$O$3,$E100=$N$4,$O$4,$E100=$N$5,$O$5),"")</f>
        <v>เป็นผู้มีคุณสมบัติตรงตามเงื่อนไขและราคาเหมาะสม</v>
      </c>
      <c r="I100" s="106" t="s">
        <v>545</v>
      </c>
    </row>
    <row r="101" spans="1:9" s="46" customFormat="1" ht="24">
      <c r="A101" s="80">
        <v>94</v>
      </c>
      <c r="B101" s="104" t="s">
        <v>377</v>
      </c>
      <c r="C101" s="105">
        <v>570</v>
      </c>
      <c r="D101" s="105">
        <v>570</v>
      </c>
      <c r="E101" s="63" t="s">
        <v>49</v>
      </c>
      <c r="F101" s="104" t="s">
        <v>475</v>
      </c>
      <c r="G101" s="104" t="s">
        <v>475</v>
      </c>
      <c r="H101" s="63" t="str">
        <f t="array" ref="H101">IFERROR(_xlfn.IFS($E101=$N$3,$O$3,$E101=$N$4,$O$4,$E101=$N$5,$O$5),"")</f>
        <v>เป็นผู้มีคุณสมบัติตรงตามเงื่อนไขและราคาเหมาะสม</v>
      </c>
      <c r="I101" s="106" t="s">
        <v>545</v>
      </c>
    </row>
    <row r="102" spans="1:9" s="46" customFormat="1" ht="24">
      <c r="A102" s="80">
        <v>95</v>
      </c>
      <c r="B102" s="104" t="s">
        <v>378</v>
      </c>
      <c r="C102" s="105">
        <v>580</v>
      </c>
      <c r="D102" s="105">
        <v>580</v>
      </c>
      <c r="E102" s="63" t="s">
        <v>49</v>
      </c>
      <c r="F102" s="104" t="s">
        <v>476</v>
      </c>
      <c r="G102" s="104" t="s">
        <v>476</v>
      </c>
      <c r="H102" s="63" t="str">
        <f t="array" ref="H102">IFERROR(_xlfn.IFS($E102=$N$3,$O$3,$E102=$N$4,$O$4,$E102=$N$5,$O$5),"")</f>
        <v>เป็นผู้มีคุณสมบัติตรงตามเงื่อนไขและราคาเหมาะสม</v>
      </c>
      <c r="I102" s="106" t="s">
        <v>545</v>
      </c>
    </row>
    <row r="103" spans="1:9" s="46" customFormat="1" ht="24">
      <c r="A103" s="80">
        <v>96</v>
      </c>
      <c r="B103" s="104" t="s">
        <v>379</v>
      </c>
      <c r="C103" s="105">
        <v>980</v>
      </c>
      <c r="D103" s="105">
        <v>980</v>
      </c>
      <c r="E103" s="63" t="s">
        <v>49</v>
      </c>
      <c r="F103" s="104" t="s">
        <v>477</v>
      </c>
      <c r="G103" s="104" t="s">
        <v>477</v>
      </c>
      <c r="H103" s="63" t="str">
        <f t="array" ref="H103">IFERROR(_xlfn.IFS($E103=$N$3,$O$3,$E103=$N$4,$O$4,$E103=$N$5,$O$5),"")</f>
        <v>เป็นผู้มีคุณสมบัติตรงตามเงื่อนไขและราคาเหมาะสม</v>
      </c>
      <c r="I103" s="106" t="s">
        <v>545</v>
      </c>
    </row>
    <row r="104" spans="1:9" s="46" customFormat="1" ht="24">
      <c r="A104" s="80">
        <v>97</v>
      </c>
      <c r="B104" s="104" t="s">
        <v>380</v>
      </c>
      <c r="C104" s="105">
        <v>2568</v>
      </c>
      <c r="D104" s="105">
        <v>2568</v>
      </c>
      <c r="E104" s="63" t="s">
        <v>49</v>
      </c>
      <c r="F104" s="104" t="s">
        <v>478</v>
      </c>
      <c r="G104" s="104" t="s">
        <v>478</v>
      </c>
      <c r="H104" s="63" t="str">
        <f t="array" ref="H104">IFERROR(_xlfn.IFS($E104=$N$3,$O$3,$E104=$N$4,$O$4,$E104=$N$5,$O$5),"")</f>
        <v>เป็นผู้มีคุณสมบัติตรงตามเงื่อนไขและราคาเหมาะสม</v>
      </c>
      <c r="I104" s="106" t="s">
        <v>546</v>
      </c>
    </row>
    <row r="105" spans="1:9" s="46" customFormat="1" ht="24">
      <c r="A105" s="80">
        <v>98</v>
      </c>
      <c r="B105" s="104" t="s">
        <v>381</v>
      </c>
      <c r="C105" s="105">
        <v>11000</v>
      </c>
      <c r="D105" s="105">
        <v>11000</v>
      </c>
      <c r="E105" s="63" t="s">
        <v>49</v>
      </c>
      <c r="F105" s="104" t="s">
        <v>457</v>
      </c>
      <c r="G105" s="104" t="s">
        <v>457</v>
      </c>
      <c r="H105" s="63" t="str">
        <f t="array" ref="H105">IFERROR(_xlfn.IFS($E105=$N$3,$O$3,$E105=$N$4,$O$4,$E105=$N$5,$O$5),"")</f>
        <v>เป็นผู้มีคุณสมบัติตรงตามเงื่อนไขและราคาเหมาะสม</v>
      </c>
      <c r="I105" s="106" t="s">
        <v>547</v>
      </c>
    </row>
    <row r="106" spans="1:9" s="46" customFormat="1" ht="24">
      <c r="A106" s="80">
        <v>99</v>
      </c>
      <c r="B106" s="104" t="s">
        <v>382</v>
      </c>
      <c r="C106" s="105">
        <v>23400</v>
      </c>
      <c r="D106" s="105">
        <v>23400</v>
      </c>
      <c r="E106" s="63" t="s">
        <v>49</v>
      </c>
      <c r="F106" s="104" t="s">
        <v>479</v>
      </c>
      <c r="G106" s="104" t="s">
        <v>479</v>
      </c>
      <c r="H106" s="63" t="str">
        <f t="array" ref="H106">IFERROR(_xlfn.IFS($E106=$N$3,$O$3,$E106=$N$4,$O$4,$E106=$N$5,$O$5),"")</f>
        <v>เป็นผู้มีคุณสมบัติตรงตามเงื่อนไขและราคาเหมาะสม</v>
      </c>
      <c r="I106" s="106" t="s">
        <v>548</v>
      </c>
    </row>
    <row r="107" spans="1:9" s="46" customFormat="1" ht="24">
      <c r="A107" s="80">
        <v>100</v>
      </c>
      <c r="B107" s="104" t="s">
        <v>383</v>
      </c>
      <c r="C107" s="105">
        <v>3000</v>
      </c>
      <c r="D107" s="105">
        <v>3000</v>
      </c>
      <c r="E107" s="63" t="s">
        <v>49</v>
      </c>
      <c r="F107" s="104" t="s">
        <v>480</v>
      </c>
      <c r="G107" s="104" t="s">
        <v>480</v>
      </c>
      <c r="H107" s="63" t="str">
        <f t="array" ref="H107">IFERROR(_xlfn.IFS($E107=$N$3,$O$3,$E107=$N$4,$O$4,$E107=$N$5,$O$5),"")</f>
        <v>เป็นผู้มีคุณสมบัติตรงตามเงื่อนไขและราคาเหมาะสม</v>
      </c>
      <c r="I107" s="106" t="s">
        <v>549</v>
      </c>
    </row>
    <row r="108" spans="1:9" s="46" customFormat="1" ht="24">
      <c r="A108" s="80">
        <v>101</v>
      </c>
      <c r="B108" s="104" t="s">
        <v>384</v>
      </c>
      <c r="C108" s="105">
        <v>13200</v>
      </c>
      <c r="D108" s="105">
        <v>13200</v>
      </c>
      <c r="E108" s="63" t="s">
        <v>49</v>
      </c>
      <c r="F108" s="104" t="s">
        <v>481</v>
      </c>
      <c r="G108" s="104" t="s">
        <v>481</v>
      </c>
      <c r="H108" s="63" t="str">
        <f t="array" ref="H108">IFERROR(_xlfn.IFS($E108=$N$3,$O$3,$E108=$N$4,$O$4,$E108=$N$5,$O$5),"")</f>
        <v>เป็นผู้มีคุณสมบัติตรงตามเงื่อนไขและราคาเหมาะสม</v>
      </c>
      <c r="I108" s="106" t="s">
        <v>550</v>
      </c>
    </row>
    <row r="109" spans="1:9" s="46" customFormat="1" ht="24">
      <c r="A109" s="80">
        <v>102</v>
      </c>
      <c r="B109" s="104" t="s">
        <v>385</v>
      </c>
      <c r="C109" s="105">
        <v>700</v>
      </c>
      <c r="D109" s="105">
        <v>700</v>
      </c>
      <c r="E109" s="63" t="s">
        <v>49</v>
      </c>
      <c r="F109" s="104" t="s">
        <v>482</v>
      </c>
      <c r="G109" s="104" t="s">
        <v>482</v>
      </c>
      <c r="H109" s="63" t="str">
        <f t="array" ref="H109">IFERROR(_xlfn.IFS($E109=$N$3,$O$3,$E109=$N$4,$O$4,$E109=$N$5,$O$5),"")</f>
        <v>เป็นผู้มีคุณสมบัติตรงตามเงื่อนไขและราคาเหมาะสม</v>
      </c>
      <c r="I109" s="106" t="s">
        <v>551</v>
      </c>
    </row>
    <row r="110" spans="1:9" s="46" customFormat="1" ht="24">
      <c r="A110" s="80">
        <v>103</v>
      </c>
      <c r="B110" s="104" t="s">
        <v>386</v>
      </c>
      <c r="C110" s="105">
        <v>3979</v>
      </c>
      <c r="D110" s="105">
        <v>3979</v>
      </c>
      <c r="E110" s="63" t="s">
        <v>49</v>
      </c>
      <c r="F110" s="104" t="s">
        <v>196</v>
      </c>
      <c r="G110" s="104" t="s">
        <v>196</v>
      </c>
      <c r="H110" s="63" t="str">
        <f t="array" ref="H110">IFERROR(_xlfn.IFS($E110=$N$3,$O$3,$E110=$N$4,$O$4,$E110=$N$5,$O$5),"")</f>
        <v>เป็นผู้มีคุณสมบัติตรงตามเงื่อนไขและราคาเหมาะสม</v>
      </c>
      <c r="I110" s="106" t="s">
        <v>552</v>
      </c>
    </row>
    <row r="111" spans="1:9" s="46" customFormat="1" ht="24">
      <c r="A111" s="80">
        <v>104</v>
      </c>
      <c r="B111" s="104" t="s">
        <v>387</v>
      </c>
      <c r="C111" s="105">
        <v>800</v>
      </c>
      <c r="D111" s="105">
        <v>800</v>
      </c>
      <c r="E111" s="63" t="s">
        <v>49</v>
      </c>
      <c r="F111" s="104" t="s">
        <v>56</v>
      </c>
      <c r="G111" s="104" t="s">
        <v>56</v>
      </c>
      <c r="H111" s="63" t="str">
        <f t="array" ref="H111">IFERROR(_xlfn.IFS($E111=$N$3,$O$3,$E111=$N$4,$O$4,$E111=$N$5,$O$5),"")</f>
        <v>เป็นผู้มีคุณสมบัติตรงตามเงื่อนไขและราคาเหมาะสม</v>
      </c>
      <c r="I111" s="106" t="s">
        <v>553</v>
      </c>
    </row>
    <row r="112" spans="1:9" s="46" customFormat="1" ht="24">
      <c r="A112" s="80">
        <v>105</v>
      </c>
      <c r="B112" s="104" t="s">
        <v>388</v>
      </c>
      <c r="C112" s="105">
        <v>6000</v>
      </c>
      <c r="D112" s="105">
        <v>6000</v>
      </c>
      <c r="E112" s="63" t="s">
        <v>49</v>
      </c>
      <c r="F112" s="104" t="s">
        <v>483</v>
      </c>
      <c r="G112" s="104" t="s">
        <v>483</v>
      </c>
      <c r="H112" s="63" t="str">
        <f t="array" ref="H112">IFERROR(_xlfn.IFS($E112=$N$3,$O$3,$E112=$N$4,$O$4,$E112=$N$5,$O$5),"")</f>
        <v>เป็นผู้มีคุณสมบัติตรงตามเงื่อนไขและราคาเหมาะสม</v>
      </c>
      <c r="I112" s="106" t="s">
        <v>554</v>
      </c>
    </row>
    <row r="113" spans="1:9" s="46" customFormat="1" ht="24">
      <c r="A113" s="80">
        <v>106</v>
      </c>
      <c r="B113" s="104" t="s">
        <v>389</v>
      </c>
      <c r="C113" s="105">
        <v>6500</v>
      </c>
      <c r="D113" s="105">
        <v>6500</v>
      </c>
      <c r="E113" s="63" t="s">
        <v>49</v>
      </c>
      <c r="F113" s="104" t="s">
        <v>484</v>
      </c>
      <c r="G113" s="104" t="s">
        <v>484</v>
      </c>
      <c r="H113" s="63" t="str">
        <f t="array" ref="H113">IFERROR(_xlfn.IFS($E113=$N$3,$O$3,$E113=$N$4,$O$4,$E113=$N$5,$O$5),"")</f>
        <v>เป็นผู้มีคุณสมบัติตรงตามเงื่อนไขและราคาเหมาะสม</v>
      </c>
      <c r="I113" s="106" t="s">
        <v>555</v>
      </c>
    </row>
    <row r="114" spans="1:9" s="46" customFormat="1" ht="24">
      <c r="A114" s="80">
        <v>107</v>
      </c>
      <c r="B114" s="104" t="s">
        <v>390</v>
      </c>
      <c r="C114" s="105">
        <v>2000</v>
      </c>
      <c r="D114" s="105">
        <v>2000</v>
      </c>
      <c r="E114" s="63" t="s">
        <v>49</v>
      </c>
      <c r="F114" s="104" t="s">
        <v>485</v>
      </c>
      <c r="G114" s="104" t="s">
        <v>485</v>
      </c>
      <c r="H114" s="63" t="str">
        <f t="array" ref="H114">IFERROR(_xlfn.IFS($E114=$N$3,$O$3,$E114=$N$4,$O$4,$E114=$N$5,$O$5),"")</f>
        <v>เป็นผู้มีคุณสมบัติตรงตามเงื่อนไขและราคาเหมาะสม</v>
      </c>
      <c r="I114" s="106" t="s">
        <v>556</v>
      </c>
    </row>
    <row r="115" spans="1:9" s="46" customFormat="1" ht="24">
      <c r="A115" s="80">
        <v>108</v>
      </c>
      <c r="B115" s="104" t="s">
        <v>391</v>
      </c>
      <c r="C115" s="105">
        <v>13000</v>
      </c>
      <c r="D115" s="105">
        <v>13000</v>
      </c>
      <c r="E115" s="63" t="s">
        <v>49</v>
      </c>
      <c r="F115" s="104" t="s">
        <v>486</v>
      </c>
      <c r="G115" s="104" t="s">
        <v>486</v>
      </c>
      <c r="H115" s="63" t="str">
        <f t="array" ref="H115">IFERROR(_xlfn.IFS($E115=$N$3,$O$3,$E115=$N$4,$O$4,$E115=$N$5,$O$5),"")</f>
        <v>เป็นผู้มีคุณสมบัติตรงตามเงื่อนไขและราคาเหมาะสม</v>
      </c>
      <c r="I115" s="106" t="s">
        <v>557</v>
      </c>
    </row>
    <row r="116" spans="1:9" s="46" customFormat="1" ht="24">
      <c r="A116" s="80">
        <v>109</v>
      </c>
      <c r="B116" s="104" t="s">
        <v>392</v>
      </c>
      <c r="C116" s="105">
        <v>13200</v>
      </c>
      <c r="D116" s="105">
        <v>13200</v>
      </c>
      <c r="E116" s="63" t="s">
        <v>49</v>
      </c>
      <c r="F116" s="104" t="s">
        <v>487</v>
      </c>
      <c r="G116" s="104" t="s">
        <v>487</v>
      </c>
      <c r="H116" s="63" t="str">
        <f t="array" ref="H116">IFERROR(_xlfn.IFS($E116=$N$3,$O$3,$E116=$N$4,$O$4,$E116=$N$5,$O$5),"")</f>
        <v>เป็นผู้มีคุณสมบัติตรงตามเงื่อนไขและราคาเหมาะสม</v>
      </c>
      <c r="I116" s="106" t="s">
        <v>558</v>
      </c>
    </row>
    <row r="117" spans="1:9" s="46" customFormat="1" ht="24">
      <c r="A117" s="80">
        <v>110</v>
      </c>
      <c r="B117" s="104" t="s">
        <v>393</v>
      </c>
      <c r="C117" s="105">
        <v>12000</v>
      </c>
      <c r="D117" s="105">
        <v>12000</v>
      </c>
      <c r="E117" s="63" t="s">
        <v>49</v>
      </c>
      <c r="F117" s="104" t="s">
        <v>488</v>
      </c>
      <c r="G117" s="104" t="s">
        <v>488</v>
      </c>
      <c r="H117" s="63" t="str">
        <f t="array" ref="H117">IFERROR(_xlfn.IFS($E117=$N$3,$O$3,$E117=$N$4,$O$4,$E117=$N$5,$O$5),"")</f>
        <v>เป็นผู้มีคุณสมบัติตรงตามเงื่อนไขและราคาเหมาะสม</v>
      </c>
      <c r="I117" s="106" t="s">
        <v>559</v>
      </c>
    </row>
    <row r="118" spans="1:9" s="46" customFormat="1" ht="24">
      <c r="A118" s="80">
        <v>111</v>
      </c>
      <c r="B118" s="104" t="s">
        <v>394</v>
      </c>
      <c r="C118" s="105">
        <v>1494</v>
      </c>
      <c r="D118" s="105">
        <v>1494</v>
      </c>
      <c r="E118" s="63" t="s">
        <v>49</v>
      </c>
      <c r="F118" s="104" t="s">
        <v>489</v>
      </c>
      <c r="G118" s="104" t="s">
        <v>489</v>
      </c>
      <c r="H118" s="63" t="str">
        <f t="array" ref="H118">IFERROR(_xlfn.IFS($E118=$N$3,$O$3,$E118=$N$4,$O$4,$E118=$N$5,$O$5),"")</f>
        <v>เป็นผู้มีคุณสมบัติตรงตามเงื่อนไขและราคาเหมาะสม</v>
      </c>
      <c r="I118" s="106" t="s">
        <v>560</v>
      </c>
    </row>
    <row r="119" spans="1:9" s="46" customFormat="1" ht="24">
      <c r="A119" s="80">
        <v>112</v>
      </c>
      <c r="B119" s="104" t="s">
        <v>395</v>
      </c>
      <c r="C119" s="105">
        <v>1770</v>
      </c>
      <c r="D119" s="105">
        <v>1770</v>
      </c>
      <c r="E119" s="63" t="s">
        <v>49</v>
      </c>
      <c r="F119" s="104" t="s">
        <v>490</v>
      </c>
      <c r="G119" s="104" t="s">
        <v>490</v>
      </c>
      <c r="H119" s="63" t="str">
        <f t="array" ref="H119">IFERROR(_xlfn.IFS($E119=$N$3,$O$3,$E119=$N$4,$O$4,$E119=$N$5,$O$5),"")</f>
        <v>เป็นผู้มีคุณสมบัติตรงตามเงื่อนไขและราคาเหมาะสม</v>
      </c>
      <c r="I119" s="106" t="s">
        <v>561</v>
      </c>
    </row>
    <row r="120" spans="1:9" s="46" customFormat="1" ht="24">
      <c r="A120" s="80">
        <v>113</v>
      </c>
      <c r="B120" s="104" t="s">
        <v>396</v>
      </c>
      <c r="C120" s="105">
        <v>1000</v>
      </c>
      <c r="D120" s="105">
        <v>1000</v>
      </c>
      <c r="E120" s="63" t="s">
        <v>49</v>
      </c>
      <c r="F120" s="104" t="s">
        <v>55</v>
      </c>
      <c r="G120" s="104" t="s">
        <v>55</v>
      </c>
      <c r="H120" s="63" t="str">
        <f t="array" ref="H120">IFERROR(_xlfn.IFS($E120=$N$3,$O$3,$E120=$N$4,$O$4,$E120=$N$5,$O$5),"")</f>
        <v>เป็นผู้มีคุณสมบัติตรงตามเงื่อนไขและราคาเหมาะสม</v>
      </c>
      <c r="I120" s="106" t="s">
        <v>562</v>
      </c>
    </row>
    <row r="121" spans="1:9" s="46" customFormat="1" ht="24">
      <c r="A121" s="80">
        <v>114</v>
      </c>
      <c r="B121" s="104" t="s">
        <v>397</v>
      </c>
      <c r="C121" s="105">
        <v>8000</v>
      </c>
      <c r="D121" s="105">
        <v>8000</v>
      </c>
      <c r="E121" s="63" t="s">
        <v>49</v>
      </c>
      <c r="F121" s="104" t="s">
        <v>180</v>
      </c>
      <c r="G121" s="104" t="s">
        <v>180</v>
      </c>
      <c r="H121" s="63" t="str">
        <f t="array" ref="H121">IFERROR(_xlfn.IFS($E121=$N$3,$O$3,$E121=$N$4,$O$4,$E121=$N$5,$O$5),"")</f>
        <v>เป็นผู้มีคุณสมบัติตรงตามเงื่อนไขและราคาเหมาะสม</v>
      </c>
      <c r="I121" s="106" t="s">
        <v>563</v>
      </c>
    </row>
    <row r="122" spans="1:9" s="46" customFormat="1" ht="24">
      <c r="A122" s="80">
        <v>115</v>
      </c>
      <c r="B122" s="104" t="s">
        <v>398</v>
      </c>
      <c r="C122" s="105">
        <v>12000</v>
      </c>
      <c r="D122" s="105">
        <v>12000</v>
      </c>
      <c r="E122" s="63" t="s">
        <v>49</v>
      </c>
      <c r="F122" s="104" t="s">
        <v>491</v>
      </c>
      <c r="G122" s="104" t="s">
        <v>491</v>
      </c>
      <c r="H122" s="63" t="str">
        <f t="array" ref="H122">IFERROR(_xlfn.IFS($E122=$N$3,$O$3,$E122=$N$4,$O$4,$E122=$N$5,$O$5),"")</f>
        <v>เป็นผู้มีคุณสมบัติตรงตามเงื่อนไขและราคาเหมาะสม</v>
      </c>
      <c r="I122" s="106" t="s">
        <v>564</v>
      </c>
    </row>
    <row r="123" spans="1:9" s="46" customFormat="1" ht="24">
      <c r="A123" s="80">
        <v>116</v>
      </c>
      <c r="B123" s="104" t="s">
        <v>399</v>
      </c>
      <c r="C123" s="105">
        <v>28000</v>
      </c>
      <c r="D123" s="105">
        <v>28000</v>
      </c>
      <c r="E123" s="63" t="s">
        <v>49</v>
      </c>
      <c r="F123" s="104" t="s">
        <v>492</v>
      </c>
      <c r="G123" s="104" t="s">
        <v>492</v>
      </c>
      <c r="H123" s="63" t="str">
        <f t="array" ref="H123">IFERROR(_xlfn.IFS($E123=$N$3,$O$3,$E123=$N$4,$O$4,$E123=$N$5,$O$5),"")</f>
        <v>เป็นผู้มีคุณสมบัติตรงตามเงื่อนไขและราคาเหมาะสม</v>
      </c>
      <c r="I123" s="106" t="s">
        <v>565</v>
      </c>
    </row>
    <row r="124" spans="1:9" s="46" customFormat="1" ht="24">
      <c r="A124" s="80">
        <v>117</v>
      </c>
      <c r="B124" s="104" t="s">
        <v>400</v>
      </c>
      <c r="C124" s="105">
        <v>70000</v>
      </c>
      <c r="D124" s="105">
        <v>70000</v>
      </c>
      <c r="E124" s="63" t="s">
        <v>49</v>
      </c>
      <c r="F124" s="104" t="s">
        <v>493</v>
      </c>
      <c r="G124" s="104" t="s">
        <v>493</v>
      </c>
      <c r="H124" s="63" t="str">
        <f t="array" ref="H124">IFERROR(_xlfn.IFS($E124=$N$3,$O$3,$E124=$N$4,$O$4,$E124=$N$5,$O$5),"")</f>
        <v>เป็นผู้มีคุณสมบัติตรงตามเงื่อนไขและราคาเหมาะสม</v>
      </c>
      <c r="I124" s="106" t="s">
        <v>566</v>
      </c>
    </row>
    <row r="125" spans="1:9" s="46" customFormat="1" ht="24">
      <c r="A125" s="80">
        <v>118</v>
      </c>
      <c r="B125" s="104" t="s">
        <v>401</v>
      </c>
      <c r="C125" s="105">
        <v>70000</v>
      </c>
      <c r="D125" s="105">
        <v>70000</v>
      </c>
      <c r="E125" s="63" t="s">
        <v>49</v>
      </c>
      <c r="F125" s="104" t="s">
        <v>494</v>
      </c>
      <c r="G125" s="104" t="s">
        <v>494</v>
      </c>
      <c r="H125" s="63" t="str">
        <f t="array" ref="H125">IFERROR(_xlfn.IFS($E125=$N$3,$O$3,$E125=$N$4,$O$4,$E125=$N$5,$O$5),"")</f>
        <v>เป็นผู้มีคุณสมบัติตรงตามเงื่อนไขและราคาเหมาะสม</v>
      </c>
      <c r="I125" s="106" t="s">
        <v>567</v>
      </c>
    </row>
  </sheetData>
  <mergeCells count="3">
    <mergeCell ref="A2:I2"/>
    <mergeCell ref="A3:I3"/>
    <mergeCell ref="A4:I4"/>
  </mergeCells>
  <phoneticPr fontId="10" type="noConversion"/>
  <dataValidations count="1">
    <dataValidation type="list" allowBlank="1" showInputMessage="1" showErrorMessage="1" promptTitle="เจาะจง" sqref="E8:E125" xr:uid="{765548F2-3485-4B4C-A23E-6181C3F7884D}">
      <formula1>$N$3:$N$5</formula1>
    </dataValidation>
  </dataValidations>
  <pageMargins left="3.937007874015748E-2" right="0.11811023622047245" top="0.27559055118110237" bottom="0.27559055118110237" header="0.15748031496062992" footer="0.15748031496062992"/>
  <pageSetup paperSize="9" scale="5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7B54-D085-4319-8B98-CAA34E27380E}">
  <sheetPr>
    <tabColor indexed="12"/>
  </sheetPr>
  <dimension ref="A1:O127"/>
  <sheetViews>
    <sheetView view="pageBreakPreview" topLeftCell="G4" zoomScaleNormal="100" zoomScaleSheetLayoutView="100" workbookViewId="0">
      <selection activeCell="I7" sqref="I7"/>
    </sheetView>
  </sheetViews>
  <sheetFormatPr defaultRowHeight="27"/>
  <cols>
    <col min="1" max="1" width="8.85546875" style="31" bestFit="1" customWidth="1"/>
    <col min="2" max="2" width="34" style="32" customWidth="1"/>
    <col min="3" max="3" width="20.140625" style="78" bestFit="1" customWidth="1"/>
    <col min="4" max="4" width="17.7109375" style="79" customWidth="1"/>
    <col min="5" max="5" width="20.140625" style="34" customWidth="1"/>
    <col min="6" max="6" width="30.28515625" style="33" customWidth="1"/>
    <col min="7" max="7" width="30.7109375" style="33" customWidth="1"/>
    <col min="8" max="8" width="40.7109375" style="34" customWidth="1"/>
    <col min="9" max="9" width="39.140625" style="17" customWidth="1"/>
    <col min="10" max="13" width="9.140625" style="17"/>
    <col min="14" max="14" width="16.42578125" style="17" customWidth="1"/>
    <col min="15" max="15" width="52.7109375" style="17" customWidth="1"/>
    <col min="16" max="16384" width="9.140625" style="17"/>
  </cols>
  <sheetData>
    <row r="1" spans="1:15">
      <c r="A1" s="12"/>
      <c r="B1" s="13"/>
      <c r="C1" s="72"/>
      <c r="D1" s="73"/>
      <c r="E1" s="12"/>
      <c r="F1" s="14"/>
      <c r="G1" s="14"/>
      <c r="H1" s="15"/>
      <c r="I1" s="16" t="s">
        <v>21</v>
      </c>
    </row>
    <row r="2" spans="1:15">
      <c r="A2" s="120" t="s">
        <v>1362</v>
      </c>
      <c r="B2" s="120"/>
      <c r="C2" s="120"/>
      <c r="D2" s="120"/>
      <c r="E2" s="120"/>
      <c r="F2" s="120"/>
      <c r="G2" s="120"/>
      <c r="H2" s="120"/>
      <c r="I2" s="120"/>
      <c r="N2" s="35"/>
      <c r="O2" s="35"/>
    </row>
    <row r="3" spans="1:15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36" t="s">
        <v>49</v>
      </c>
      <c r="O3" s="37" t="s">
        <v>47</v>
      </c>
    </row>
    <row r="4" spans="1:15">
      <c r="A4" s="122" t="s">
        <v>1363</v>
      </c>
      <c r="B4" s="122"/>
      <c r="C4" s="122"/>
      <c r="D4" s="122"/>
      <c r="E4" s="122"/>
      <c r="F4" s="122"/>
      <c r="G4" s="122"/>
      <c r="H4" s="122"/>
      <c r="I4" s="122"/>
      <c r="N4" s="36" t="s">
        <v>50</v>
      </c>
      <c r="O4" s="36" t="s">
        <v>46</v>
      </c>
    </row>
    <row r="5" spans="1:15">
      <c r="A5" s="18" t="s">
        <v>3</v>
      </c>
      <c r="B5" s="18" t="s">
        <v>7</v>
      </c>
      <c r="C5" s="74" t="s">
        <v>35</v>
      </c>
      <c r="D5" s="75" t="s">
        <v>12</v>
      </c>
      <c r="E5" s="18" t="s">
        <v>13</v>
      </c>
      <c r="F5" s="19" t="s">
        <v>34</v>
      </c>
      <c r="G5" s="19" t="s">
        <v>0</v>
      </c>
      <c r="H5" s="18" t="s">
        <v>1</v>
      </c>
      <c r="I5" s="20" t="s">
        <v>4</v>
      </c>
      <c r="N5" s="36" t="s">
        <v>51</v>
      </c>
      <c r="O5" s="36" t="s">
        <v>48</v>
      </c>
    </row>
    <row r="6" spans="1:15">
      <c r="A6" s="21"/>
      <c r="B6" s="21"/>
      <c r="C6" s="76" t="s">
        <v>36</v>
      </c>
      <c r="D6" s="76" t="s">
        <v>11</v>
      </c>
      <c r="E6" s="21"/>
      <c r="F6" s="22" t="s">
        <v>33</v>
      </c>
      <c r="G6" s="22" t="s">
        <v>14</v>
      </c>
      <c r="H6" s="21" t="s">
        <v>2</v>
      </c>
      <c r="I6" s="23" t="s">
        <v>5</v>
      </c>
      <c r="N6" s="35"/>
      <c r="O6" s="35"/>
    </row>
    <row r="7" spans="1:15">
      <c r="A7" s="24" t="s">
        <v>8</v>
      </c>
      <c r="B7" s="24" t="s">
        <v>9</v>
      </c>
      <c r="C7" s="77" t="s">
        <v>10</v>
      </c>
      <c r="D7" s="77" t="s">
        <v>15</v>
      </c>
      <c r="E7" s="25" t="s">
        <v>16</v>
      </c>
      <c r="F7" s="25" t="s">
        <v>17</v>
      </c>
      <c r="G7" s="25" t="s">
        <v>18</v>
      </c>
      <c r="H7" s="25" t="s">
        <v>19</v>
      </c>
      <c r="I7" s="24" t="s">
        <v>20</v>
      </c>
      <c r="N7" s="35"/>
      <c r="O7" s="35"/>
    </row>
    <row r="8" spans="1:15" s="46" customFormat="1" ht="24">
      <c r="A8" s="80">
        <v>1</v>
      </c>
      <c r="B8" s="104" t="s">
        <v>569</v>
      </c>
      <c r="C8" s="105">
        <v>5000</v>
      </c>
      <c r="D8" s="105">
        <v>5000</v>
      </c>
      <c r="E8" s="63" t="s">
        <v>49</v>
      </c>
      <c r="F8" s="104" t="s">
        <v>684</v>
      </c>
      <c r="G8" s="104" t="s">
        <v>684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791</v>
      </c>
    </row>
    <row r="9" spans="1:15" s="46" customFormat="1" ht="24">
      <c r="A9" s="80">
        <v>2</v>
      </c>
      <c r="B9" s="104" t="s">
        <v>570</v>
      </c>
      <c r="C9" s="105">
        <v>32400</v>
      </c>
      <c r="D9" s="105">
        <v>32400</v>
      </c>
      <c r="E9" s="63" t="s">
        <v>49</v>
      </c>
      <c r="F9" s="104" t="s">
        <v>685</v>
      </c>
      <c r="G9" s="104" t="s">
        <v>685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792</v>
      </c>
    </row>
    <row r="10" spans="1:15" s="46" customFormat="1" ht="24">
      <c r="A10" s="80">
        <v>3</v>
      </c>
      <c r="B10" s="104" t="s">
        <v>571</v>
      </c>
      <c r="C10" s="105">
        <v>5394</v>
      </c>
      <c r="D10" s="105">
        <v>5394</v>
      </c>
      <c r="E10" s="63" t="s">
        <v>49</v>
      </c>
      <c r="F10" s="104" t="s">
        <v>686</v>
      </c>
      <c r="G10" s="104" t="s">
        <v>686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793</v>
      </c>
    </row>
    <row r="11" spans="1:15" s="46" customFormat="1" ht="24">
      <c r="A11" s="80">
        <v>4</v>
      </c>
      <c r="B11" s="104" t="s">
        <v>572</v>
      </c>
      <c r="C11" s="105">
        <v>2695</v>
      </c>
      <c r="D11" s="105">
        <v>2695</v>
      </c>
      <c r="E11" s="63" t="s">
        <v>49</v>
      </c>
      <c r="F11" s="104" t="s">
        <v>687</v>
      </c>
      <c r="G11" s="104" t="s">
        <v>687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794</v>
      </c>
    </row>
    <row r="12" spans="1:15" s="46" customFormat="1" ht="24">
      <c r="A12" s="80">
        <v>5</v>
      </c>
      <c r="B12" s="104" t="s">
        <v>573</v>
      </c>
      <c r="C12" s="105">
        <v>320</v>
      </c>
      <c r="D12" s="105">
        <v>320</v>
      </c>
      <c r="E12" s="63" t="s">
        <v>49</v>
      </c>
      <c r="F12" s="104" t="s">
        <v>688</v>
      </c>
      <c r="G12" s="104" t="s">
        <v>688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795</v>
      </c>
    </row>
    <row r="13" spans="1:15" s="46" customFormat="1" ht="24">
      <c r="A13" s="80">
        <v>6</v>
      </c>
      <c r="B13" s="104" t="s">
        <v>574</v>
      </c>
      <c r="C13" s="105">
        <v>720</v>
      </c>
      <c r="D13" s="105">
        <v>720</v>
      </c>
      <c r="E13" s="63" t="s">
        <v>49</v>
      </c>
      <c r="F13" s="104" t="s">
        <v>689</v>
      </c>
      <c r="G13" s="104" t="s">
        <v>689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796</v>
      </c>
    </row>
    <row r="14" spans="1:15" s="46" customFormat="1" ht="24">
      <c r="A14" s="80">
        <v>7</v>
      </c>
      <c r="B14" s="104" t="s">
        <v>575</v>
      </c>
      <c r="C14" s="105">
        <v>6739</v>
      </c>
      <c r="D14" s="105">
        <v>6739</v>
      </c>
      <c r="E14" s="63" t="s">
        <v>49</v>
      </c>
      <c r="F14" s="104" t="s">
        <v>690</v>
      </c>
      <c r="G14" s="104" t="s">
        <v>690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797</v>
      </c>
    </row>
    <row r="15" spans="1:15" s="46" customFormat="1" ht="24">
      <c r="A15" s="80">
        <v>8</v>
      </c>
      <c r="B15" s="104" t="s">
        <v>576</v>
      </c>
      <c r="C15" s="105">
        <v>8000</v>
      </c>
      <c r="D15" s="105">
        <v>8000</v>
      </c>
      <c r="E15" s="63" t="s">
        <v>49</v>
      </c>
      <c r="F15" s="104" t="s">
        <v>691</v>
      </c>
      <c r="G15" s="104" t="s">
        <v>691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798</v>
      </c>
    </row>
    <row r="16" spans="1:15" s="46" customFormat="1" ht="24">
      <c r="A16" s="80">
        <v>9</v>
      </c>
      <c r="B16" s="104" t="s">
        <v>577</v>
      </c>
      <c r="C16" s="105">
        <v>15400</v>
      </c>
      <c r="D16" s="105">
        <v>15400</v>
      </c>
      <c r="E16" s="63" t="s">
        <v>49</v>
      </c>
      <c r="F16" s="104" t="s">
        <v>692</v>
      </c>
      <c r="G16" s="104" t="s">
        <v>692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799</v>
      </c>
    </row>
    <row r="17" spans="1:9" s="46" customFormat="1" ht="24">
      <c r="A17" s="80">
        <v>10</v>
      </c>
      <c r="B17" s="104" t="s">
        <v>578</v>
      </c>
      <c r="C17" s="105">
        <v>28000</v>
      </c>
      <c r="D17" s="105">
        <v>28000</v>
      </c>
      <c r="E17" s="63" t="s">
        <v>49</v>
      </c>
      <c r="F17" s="104" t="s">
        <v>693</v>
      </c>
      <c r="G17" s="104" t="s">
        <v>693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800</v>
      </c>
    </row>
    <row r="18" spans="1:9" s="46" customFormat="1" ht="24">
      <c r="A18" s="80">
        <v>11</v>
      </c>
      <c r="B18" s="104" t="s">
        <v>579</v>
      </c>
      <c r="C18" s="105">
        <v>15530</v>
      </c>
      <c r="D18" s="105">
        <v>15530</v>
      </c>
      <c r="E18" s="63" t="s">
        <v>49</v>
      </c>
      <c r="F18" s="104" t="s">
        <v>209</v>
      </c>
      <c r="G18" s="104" t="s">
        <v>209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801</v>
      </c>
    </row>
    <row r="19" spans="1:9" s="46" customFormat="1" ht="24">
      <c r="A19" s="80">
        <v>12</v>
      </c>
      <c r="B19" s="104" t="s">
        <v>580</v>
      </c>
      <c r="C19" s="105">
        <v>4815</v>
      </c>
      <c r="D19" s="105">
        <v>4815</v>
      </c>
      <c r="E19" s="63" t="s">
        <v>49</v>
      </c>
      <c r="F19" s="104" t="s">
        <v>54</v>
      </c>
      <c r="G19" s="104" t="s">
        <v>54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802</v>
      </c>
    </row>
    <row r="20" spans="1:9" s="46" customFormat="1" ht="24">
      <c r="A20" s="80">
        <v>13</v>
      </c>
      <c r="B20" s="104" t="s">
        <v>581</v>
      </c>
      <c r="C20" s="105">
        <v>31030</v>
      </c>
      <c r="D20" s="105">
        <v>31030</v>
      </c>
      <c r="E20" s="63" t="s">
        <v>49</v>
      </c>
      <c r="F20" s="104" t="s">
        <v>694</v>
      </c>
      <c r="G20" s="104" t="s">
        <v>694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803</v>
      </c>
    </row>
    <row r="21" spans="1:9" s="46" customFormat="1" ht="24">
      <c r="A21" s="80">
        <v>14</v>
      </c>
      <c r="B21" s="104" t="s">
        <v>582</v>
      </c>
      <c r="C21" s="105">
        <v>71210</v>
      </c>
      <c r="D21" s="105">
        <v>71210</v>
      </c>
      <c r="E21" s="63" t="s">
        <v>49</v>
      </c>
      <c r="F21" s="104" t="s">
        <v>695</v>
      </c>
      <c r="G21" s="104" t="s">
        <v>695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804</v>
      </c>
    </row>
    <row r="22" spans="1:9" s="46" customFormat="1" ht="24">
      <c r="A22" s="80">
        <v>15</v>
      </c>
      <c r="B22" s="104" t="s">
        <v>583</v>
      </c>
      <c r="C22" s="105">
        <v>934</v>
      </c>
      <c r="D22" s="105">
        <v>934</v>
      </c>
      <c r="E22" s="63" t="s">
        <v>49</v>
      </c>
      <c r="F22" s="104" t="s">
        <v>696</v>
      </c>
      <c r="G22" s="104" t="s">
        <v>696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805</v>
      </c>
    </row>
    <row r="23" spans="1:9" s="46" customFormat="1" ht="24">
      <c r="A23" s="80">
        <v>16</v>
      </c>
      <c r="B23" s="104" t="s">
        <v>584</v>
      </c>
      <c r="C23" s="105">
        <v>6000</v>
      </c>
      <c r="D23" s="105">
        <v>6000</v>
      </c>
      <c r="E23" s="63" t="s">
        <v>49</v>
      </c>
      <c r="F23" s="104" t="s">
        <v>697</v>
      </c>
      <c r="G23" s="104" t="s">
        <v>697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806</v>
      </c>
    </row>
    <row r="24" spans="1:9" s="46" customFormat="1" ht="24">
      <c r="A24" s="80">
        <v>17</v>
      </c>
      <c r="B24" s="104" t="s">
        <v>585</v>
      </c>
      <c r="C24" s="105">
        <v>185</v>
      </c>
      <c r="D24" s="105">
        <v>185</v>
      </c>
      <c r="E24" s="63" t="s">
        <v>49</v>
      </c>
      <c r="F24" s="104" t="s">
        <v>698</v>
      </c>
      <c r="G24" s="104" t="s">
        <v>698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807</v>
      </c>
    </row>
    <row r="25" spans="1:9" s="46" customFormat="1" ht="24">
      <c r="A25" s="80">
        <v>18</v>
      </c>
      <c r="B25" s="104" t="s">
        <v>586</v>
      </c>
      <c r="C25" s="105">
        <v>12500</v>
      </c>
      <c r="D25" s="105">
        <v>12500</v>
      </c>
      <c r="E25" s="63" t="s">
        <v>49</v>
      </c>
      <c r="F25" s="104" t="s">
        <v>699</v>
      </c>
      <c r="G25" s="104" t="s">
        <v>699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808</v>
      </c>
    </row>
    <row r="26" spans="1:9" s="46" customFormat="1" ht="24">
      <c r="A26" s="80">
        <v>19</v>
      </c>
      <c r="B26" s="104" t="s">
        <v>587</v>
      </c>
      <c r="C26" s="105">
        <v>28000</v>
      </c>
      <c r="D26" s="105">
        <v>28000</v>
      </c>
      <c r="E26" s="63" t="s">
        <v>49</v>
      </c>
      <c r="F26" s="104" t="s">
        <v>693</v>
      </c>
      <c r="G26" s="104" t="s">
        <v>693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809</v>
      </c>
    </row>
    <row r="27" spans="1:9" s="46" customFormat="1" ht="24">
      <c r="A27" s="80">
        <v>20</v>
      </c>
      <c r="B27" s="104" t="s">
        <v>588</v>
      </c>
      <c r="C27" s="105">
        <v>27300</v>
      </c>
      <c r="D27" s="105">
        <v>27300</v>
      </c>
      <c r="E27" s="63" t="s">
        <v>49</v>
      </c>
      <c r="F27" s="104" t="s">
        <v>700</v>
      </c>
      <c r="G27" s="104" t="s">
        <v>700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810</v>
      </c>
    </row>
    <row r="28" spans="1:9" s="46" customFormat="1" ht="24">
      <c r="A28" s="80">
        <v>21</v>
      </c>
      <c r="B28" s="104" t="s">
        <v>589</v>
      </c>
      <c r="C28" s="105">
        <v>15400</v>
      </c>
      <c r="D28" s="105">
        <v>15400</v>
      </c>
      <c r="E28" s="63" t="s">
        <v>49</v>
      </c>
      <c r="F28" s="104" t="s">
        <v>692</v>
      </c>
      <c r="G28" s="104" t="s">
        <v>692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811</v>
      </c>
    </row>
    <row r="29" spans="1:9" s="46" customFormat="1" ht="24">
      <c r="A29" s="80">
        <v>22</v>
      </c>
      <c r="B29" s="104" t="s">
        <v>590</v>
      </c>
      <c r="C29" s="105">
        <v>15530</v>
      </c>
      <c r="D29" s="105">
        <v>15530</v>
      </c>
      <c r="E29" s="63" t="s">
        <v>49</v>
      </c>
      <c r="F29" s="104" t="s">
        <v>60</v>
      </c>
      <c r="G29" s="104" t="s">
        <v>60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812</v>
      </c>
    </row>
    <row r="30" spans="1:9" s="46" customFormat="1" ht="24">
      <c r="A30" s="80">
        <v>23</v>
      </c>
      <c r="B30" s="104" t="s">
        <v>341</v>
      </c>
      <c r="C30" s="105">
        <v>15530</v>
      </c>
      <c r="D30" s="105">
        <v>15530</v>
      </c>
      <c r="E30" s="63" t="s">
        <v>49</v>
      </c>
      <c r="F30" s="104" t="s">
        <v>63</v>
      </c>
      <c r="G30" s="104" t="s">
        <v>63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813</v>
      </c>
    </row>
    <row r="31" spans="1:9" s="46" customFormat="1" ht="24">
      <c r="A31" s="80">
        <v>24</v>
      </c>
      <c r="B31" s="104" t="s">
        <v>591</v>
      </c>
      <c r="C31" s="105">
        <v>4000</v>
      </c>
      <c r="D31" s="105">
        <v>4000</v>
      </c>
      <c r="E31" s="63" t="s">
        <v>49</v>
      </c>
      <c r="F31" s="104" t="s">
        <v>62</v>
      </c>
      <c r="G31" s="104" t="s">
        <v>62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814</v>
      </c>
    </row>
    <row r="32" spans="1:9" s="46" customFormat="1" ht="24">
      <c r="A32" s="80">
        <v>25</v>
      </c>
      <c r="B32" s="104" t="s">
        <v>592</v>
      </c>
      <c r="C32" s="105">
        <v>4000</v>
      </c>
      <c r="D32" s="105">
        <v>4000</v>
      </c>
      <c r="E32" s="63" t="s">
        <v>49</v>
      </c>
      <c r="F32" s="104" t="s">
        <v>701</v>
      </c>
      <c r="G32" s="104" t="s">
        <v>701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815</v>
      </c>
    </row>
    <row r="33" spans="1:9" s="46" customFormat="1" ht="24">
      <c r="A33" s="80">
        <v>26</v>
      </c>
      <c r="B33" s="104" t="s">
        <v>593</v>
      </c>
      <c r="C33" s="105">
        <v>4500</v>
      </c>
      <c r="D33" s="105">
        <v>4500</v>
      </c>
      <c r="E33" s="63" t="s">
        <v>49</v>
      </c>
      <c r="F33" s="104" t="s">
        <v>702</v>
      </c>
      <c r="G33" s="104" t="s">
        <v>702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816</v>
      </c>
    </row>
    <row r="34" spans="1:9" s="46" customFormat="1" ht="24">
      <c r="A34" s="80">
        <v>27</v>
      </c>
      <c r="B34" s="104" t="s">
        <v>594</v>
      </c>
      <c r="C34" s="105">
        <v>4000</v>
      </c>
      <c r="D34" s="105">
        <v>4000</v>
      </c>
      <c r="E34" s="63" t="s">
        <v>49</v>
      </c>
      <c r="F34" s="104" t="s">
        <v>703</v>
      </c>
      <c r="G34" s="104" t="s">
        <v>703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817</v>
      </c>
    </row>
    <row r="35" spans="1:9" s="46" customFormat="1" ht="24">
      <c r="A35" s="80">
        <v>28</v>
      </c>
      <c r="B35" s="104" t="s">
        <v>595</v>
      </c>
      <c r="C35" s="105">
        <v>420</v>
      </c>
      <c r="D35" s="105">
        <v>420</v>
      </c>
      <c r="E35" s="63" t="s">
        <v>49</v>
      </c>
      <c r="F35" s="104" t="s">
        <v>704</v>
      </c>
      <c r="G35" s="104" t="s">
        <v>704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818</v>
      </c>
    </row>
    <row r="36" spans="1:9" s="46" customFormat="1" ht="24">
      <c r="A36" s="80">
        <v>29</v>
      </c>
      <c r="B36" s="104" t="s">
        <v>596</v>
      </c>
      <c r="C36" s="105">
        <v>33850</v>
      </c>
      <c r="D36" s="105">
        <v>33850</v>
      </c>
      <c r="E36" s="63" t="s">
        <v>49</v>
      </c>
      <c r="F36" s="104" t="s">
        <v>705</v>
      </c>
      <c r="G36" s="104" t="s">
        <v>705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819</v>
      </c>
    </row>
    <row r="37" spans="1:9" s="46" customFormat="1" ht="24">
      <c r="A37" s="80">
        <v>30</v>
      </c>
      <c r="B37" s="104" t="s">
        <v>597</v>
      </c>
      <c r="C37" s="105">
        <v>360</v>
      </c>
      <c r="D37" s="105">
        <v>360</v>
      </c>
      <c r="E37" s="63" t="s">
        <v>49</v>
      </c>
      <c r="F37" s="104" t="s">
        <v>706</v>
      </c>
      <c r="G37" s="104" t="s">
        <v>706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820</v>
      </c>
    </row>
    <row r="38" spans="1:9" s="46" customFormat="1" ht="24">
      <c r="A38" s="80">
        <v>31</v>
      </c>
      <c r="B38" s="104" t="s">
        <v>598</v>
      </c>
      <c r="C38" s="105">
        <v>1820</v>
      </c>
      <c r="D38" s="105">
        <v>1820</v>
      </c>
      <c r="E38" s="63" t="s">
        <v>49</v>
      </c>
      <c r="F38" s="104" t="s">
        <v>707</v>
      </c>
      <c r="G38" s="104" t="s">
        <v>707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821</v>
      </c>
    </row>
    <row r="39" spans="1:9" s="46" customFormat="1" ht="24">
      <c r="A39" s="80">
        <v>32</v>
      </c>
      <c r="B39" s="104" t="s">
        <v>599</v>
      </c>
      <c r="C39" s="105">
        <v>3120</v>
      </c>
      <c r="D39" s="105">
        <v>3120</v>
      </c>
      <c r="E39" s="63" t="s">
        <v>49</v>
      </c>
      <c r="F39" s="104" t="s">
        <v>708</v>
      </c>
      <c r="G39" s="104" t="s">
        <v>708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821</v>
      </c>
    </row>
    <row r="40" spans="1:9" s="46" customFormat="1" ht="24">
      <c r="A40" s="80">
        <v>33</v>
      </c>
      <c r="B40" s="104" t="s">
        <v>600</v>
      </c>
      <c r="C40" s="105">
        <v>2944</v>
      </c>
      <c r="D40" s="105">
        <v>2944</v>
      </c>
      <c r="E40" s="63" t="s">
        <v>49</v>
      </c>
      <c r="F40" s="104" t="s">
        <v>709</v>
      </c>
      <c r="G40" s="104" t="s">
        <v>709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822</v>
      </c>
    </row>
    <row r="41" spans="1:9" s="46" customFormat="1" ht="24">
      <c r="A41" s="80">
        <v>34</v>
      </c>
      <c r="B41" s="104" t="s">
        <v>601</v>
      </c>
      <c r="C41" s="105">
        <v>452</v>
      </c>
      <c r="D41" s="105">
        <v>452</v>
      </c>
      <c r="E41" s="63" t="s">
        <v>49</v>
      </c>
      <c r="F41" s="104" t="s">
        <v>710</v>
      </c>
      <c r="G41" s="104" t="s">
        <v>710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823</v>
      </c>
    </row>
    <row r="42" spans="1:9" s="46" customFormat="1" ht="24">
      <c r="A42" s="80">
        <v>35</v>
      </c>
      <c r="B42" s="104" t="s">
        <v>602</v>
      </c>
      <c r="C42" s="105">
        <v>13200</v>
      </c>
      <c r="D42" s="105">
        <v>13200</v>
      </c>
      <c r="E42" s="63" t="s">
        <v>49</v>
      </c>
      <c r="F42" s="104" t="s">
        <v>711</v>
      </c>
      <c r="G42" s="104" t="s">
        <v>711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824</v>
      </c>
    </row>
    <row r="43" spans="1:9" s="46" customFormat="1" ht="24">
      <c r="A43" s="80">
        <v>36</v>
      </c>
      <c r="B43" s="104" t="s">
        <v>603</v>
      </c>
      <c r="C43" s="105">
        <v>30600</v>
      </c>
      <c r="D43" s="105">
        <v>30600</v>
      </c>
      <c r="E43" s="63" t="s">
        <v>49</v>
      </c>
      <c r="F43" s="104" t="s">
        <v>712</v>
      </c>
      <c r="G43" s="104" t="s">
        <v>712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825</v>
      </c>
    </row>
    <row r="44" spans="1:9" s="46" customFormat="1" ht="24">
      <c r="A44" s="80">
        <v>37</v>
      </c>
      <c r="B44" s="104" t="s">
        <v>604</v>
      </c>
      <c r="C44" s="105">
        <v>15000</v>
      </c>
      <c r="D44" s="105">
        <v>15000</v>
      </c>
      <c r="E44" s="63" t="s">
        <v>49</v>
      </c>
      <c r="F44" s="104" t="s">
        <v>713</v>
      </c>
      <c r="G44" s="104" t="s">
        <v>713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826</v>
      </c>
    </row>
    <row r="45" spans="1:9" s="46" customFormat="1" ht="24">
      <c r="A45" s="80">
        <v>38</v>
      </c>
      <c r="B45" s="104" t="s">
        <v>605</v>
      </c>
      <c r="C45" s="105">
        <v>4400</v>
      </c>
      <c r="D45" s="105">
        <v>4400</v>
      </c>
      <c r="E45" s="63" t="s">
        <v>49</v>
      </c>
      <c r="F45" s="104" t="s">
        <v>714</v>
      </c>
      <c r="G45" s="104" t="s">
        <v>714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827</v>
      </c>
    </row>
    <row r="46" spans="1:9" s="46" customFormat="1" ht="24">
      <c r="A46" s="80">
        <v>39</v>
      </c>
      <c r="B46" s="104" t="s">
        <v>606</v>
      </c>
      <c r="C46" s="105">
        <v>10200</v>
      </c>
      <c r="D46" s="105">
        <v>10200</v>
      </c>
      <c r="E46" s="63" t="s">
        <v>49</v>
      </c>
      <c r="F46" s="104" t="s">
        <v>715</v>
      </c>
      <c r="G46" s="104" t="s">
        <v>715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825</v>
      </c>
    </row>
    <row r="47" spans="1:9" s="46" customFormat="1" ht="24">
      <c r="A47" s="80">
        <v>40</v>
      </c>
      <c r="B47" s="104" t="s">
        <v>607</v>
      </c>
      <c r="C47" s="105">
        <v>3745</v>
      </c>
      <c r="D47" s="105">
        <v>3745</v>
      </c>
      <c r="E47" s="63" t="s">
        <v>49</v>
      </c>
      <c r="F47" s="104" t="s">
        <v>716</v>
      </c>
      <c r="G47" s="104" t="s">
        <v>716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828</v>
      </c>
    </row>
    <row r="48" spans="1:9" s="46" customFormat="1" ht="24">
      <c r="A48" s="80">
        <v>41</v>
      </c>
      <c r="B48" s="104" t="s">
        <v>608</v>
      </c>
      <c r="C48" s="105">
        <v>2500</v>
      </c>
      <c r="D48" s="105">
        <v>2500</v>
      </c>
      <c r="E48" s="63" t="s">
        <v>49</v>
      </c>
      <c r="F48" s="104" t="s">
        <v>717</v>
      </c>
      <c r="G48" s="104" t="s">
        <v>717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829</v>
      </c>
    </row>
    <row r="49" spans="1:9" s="46" customFormat="1" ht="24">
      <c r="A49" s="80">
        <v>42</v>
      </c>
      <c r="B49" s="104" t="s">
        <v>609</v>
      </c>
      <c r="C49" s="105">
        <v>8128.45</v>
      </c>
      <c r="D49" s="105">
        <v>8128.45</v>
      </c>
      <c r="E49" s="63" t="s">
        <v>49</v>
      </c>
      <c r="F49" s="104" t="s">
        <v>718</v>
      </c>
      <c r="G49" s="104" t="s">
        <v>718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830</v>
      </c>
    </row>
    <row r="50" spans="1:9" s="46" customFormat="1" ht="24">
      <c r="A50" s="80">
        <v>43</v>
      </c>
      <c r="B50" s="104" t="s">
        <v>610</v>
      </c>
      <c r="C50" s="105">
        <v>12190</v>
      </c>
      <c r="D50" s="105">
        <v>12190</v>
      </c>
      <c r="E50" s="63" t="s">
        <v>49</v>
      </c>
      <c r="F50" s="104" t="s">
        <v>719</v>
      </c>
      <c r="G50" s="104" t="s">
        <v>719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831</v>
      </c>
    </row>
    <row r="51" spans="1:9" s="46" customFormat="1" ht="24">
      <c r="A51" s="80">
        <v>44</v>
      </c>
      <c r="B51" s="104" t="s">
        <v>611</v>
      </c>
      <c r="C51" s="105">
        <v>800</v>
      </c>
      <c r="D51" s="105">
        <v>800</v>
      </c>
      <c r="E51" s="63" t="s">
        <v>49</v>
      </c>
      <c r="F51" s="104" t="s">
        <v>720</v>
      </c>
      <c r="G51" s="104" t="s">
        <v>720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832</v>
      </c>
    </row>
    <row r="52" spans="1:9" s="46" customFormat="1" ht="24">
      <c r="A52" s="80">
        <v>45</v>
      </c>
      <c r="B52" s="104" t="s">
        <v>612</v>
      </c>
      <c r="C52" s="105">
        <v>800</v>
      </c>
      <c r="D52" s="105">
        <v>800</v>
      </c>
      <c r="E52" s="63" t="s">
        <v>49</v>
      </c>
      <c r="F52" s="104" t="s">
        <v>721</v>
      </c>
      <c r="G52" s="104" t="s">
        <v>721</v>
      </c>
      <c r="H52" s="63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833</v>
      </c>
    </row>
    <row r="53" spans="1:9" s="46" customFormat="1" ht="24">
      <c r="A53" s="80">
        <v>46</v>
      </c>
      <c r="B53" s="104" t="s">
        <v>613</v>
      </c>
      <c r="C53" s="105">
        <v>234</v>
      </c>
      <c r="D53" s="105">
        <v>234</v>
      </c>
      <c r="E53" s="63" t="s">
        <v>49</v>
      </c>
      <c r="F53" s="104" t="s">
        <v>722</v>
      </c>
      <c r="G53" s="104" t="s">
        <v>722</v>
      </c>
      <c r="H53" s="63" t="str">
        <f t="array" ref="H53">IFERROR(_xlfn.IFS($E53=$N$3,$O$3,$E53=$N$4,$O$4,$E53=$N$5,$O$5),"")</f>
        <v>เป็นผู้มีคุณสมบัติตรงตามเงื่อนไขและราคาเหมาะสม</v>
      </c>
      <c r="I53" s="106" t="s">
        <v>834</v>
      </c>
    </row>
    <row r="54" spans="1:9" s="46" customFormat="1" ht="24">
      <c r="A54" s="80">
        <v>47</v>
      </c>
      <c r="B54" s="104" t="s">
        <v>614</v>
      </c>
      <c r="C54" s="105">
        <v>4000</v>
      </c>
      <c r="D54" s="105">
        <v>4000</v>
      </c>
      <c r="E54" s="63" t="s">
        <v>49</v>
      </c>
      <c r="F54" s="104" t="s">
        <v>723</v>
      </c>
      <c r="G54" s="104" t="s">
        <v>723</v>
      </c>
      <c r="H54" s="63" t="str">
        <f t="array" ref="H54">IFERROR(_xlfn.IFS($E54=$N$3,$O$3,$E54=$N$4,$O$4,$E54=$N$5,$O$5),"")</f>
        <v>เป็นผู้มีคุณสมบัติตรงตามเงื่อนไขและราคาเหมาะสม</v>
      </c>
      <c r="I54" s="106" t="s">
        <v>835</v>
      </c>
    </row>
    <row r="55" spans="1:9" s="46" customFormat="1" ht="24">
      <c r="A55" s="80">
        <v>48</v>
      </c>
      <c r="B55" s="104" t="s">
        <v>615</v>
      </c>
      <c r="C55" s="105">
        <v>800</v>
      </c>
      <c r="D55" s="105">
        <v>800</v>
      </c>
      <c r="E55" s="63" t="s">
        <v>49</v>
      </c>
      <c r="F55" s="104" t="s">
        <v>724</v>
      </c>
      <c r="G55" s="104" t="s">
        <v>724</v>
      </c>
      <c r="H55" s="63" t="str">
        <f t="array" ref="H55">IFERROR(_xlfn.IFS($E55=$N$3,$O$3,$E55=$N$4,$O$4,$E55=$N$5,$O$5),"")</f>
        <v>เป็นผู้มีคุณสมบัติตรงตามเงื่อนไขและราคาเหมาะสม</v>
      </c>
      <c r="I55" s="106" t="s">
        <v>836</v>
      </c>
    </row>
    <row r="56" spans="1:9" s="46" customFormat="1" ht="24">
      <c r="A56" s="80">
        <v>49</v>
      </c>
      <c r="B56" s="104" t="s">
        <v>616</v>
      </c>
      <c r="C56" s="105">
        <v>800</v>
      </c>
      <c r="D56" s="105">
        <v>800</v>
      </c>
      <c r="E56" s="63" t="s">
        <v>49</v>
      </c>
      <c r="F56" s="104" t="s">
        <v>725</v>
      </c>
      <c r="G56" s="104" t="s">
        <v>725</v>
      </c>
      <c r="H56" s="63" t="str">
        <f t="array" ref="H56">IFERROR(_xlfn.IFS($E56=$N$3,$O$3,$E56=$N$4,$O$4,$E56=$N$5,$O$5),"")</f>
        <v>เป็นผู้มีคุณสมบัติตรงตามเงื่อนไขและราคาเหมาะสม</v>
      </c>
      <c r="I56" s="106" t="s">
        <v>837</v>
      </c>
    </row>
    <row r="57" spans="1:9" s="46" customFormat="1" ht="24">
      <c r="A57" s="80">
        <v>50</v>
      </c>
      <c r="B57" s="104" t="s">
        <v>617</v>
      </c>
      <c r="C57" s="105">
        <v>800</v>
      </c>
      <c r="D57" s="105">
        <v>800</v>
      </c>
      <c r="E57" s="63" t="s">
        <v>49</v>
      </c>
      <c r="F57" s="104" t="s">
        <v>726</v>
      </c>
      <c r="G57" s="104" t="s">
        <v>726</v>
      </c>
      <c r="H57" s="63" t="str">
        <f t="array" ref="H57">IFERROR(_xlfn.IFS($E57=$N$3,$O$3,$E57=$N$4,$O$4,$E57=$N$5,$O$5),"")</f>
        <v>เป็นผู้มีคุณสมบัติตรงตามเงื่อนไขและราคาเหมาะสม</v>
      </c>
      <c r="I57" s="106" t="s">
        <v>838</v>
      </c>
    </row>
    <row r="58" spans="1:9" s="46" customFormat="1" ht="24">
      <c r="A58" s="80">
        <v>51</v>
      </c>
      <c r="B58" s="104" t="s">
        <v>618</v>
      </c>
      <c r="C58" s="105">
        <v>800</v>
      </c>
      <c r="D58" s="105">
        <v>800</v>
      </c>
      <c r="E58" s="63" t="s">
        <v>49</v>
      </c>
      <c r="F58" s="104" t="s">
        <v>727</v>
      </c>
      <c r="G58" s="104" t="s">
        <v>727</v>
      </c>
      <c r="H58" s="63" t="str">
        <f t="array" ref="H58">IFERROR(_xlfn.IFS($E58=$N$3,$O$3,$E58=$N$4,$O$4,$E58=$N$5,$O$5),"")</f>
        <v>เป็นผู้มีคุณสมบัติตรงตามเงื่อนไขและราคาเหมาะสม</v>
      </c>
      <c r="I58" s="106" t="s">
        <v>839</v>
      </c>
    </row>
    <row r="59" spans="1:9" s="46" customFormat="1" ht="24">
      <c r="A59" s="80">
        <v>52</v>
      </c>
      <c r="B59" s="104" t="s">
        <v>619</v>
      </c>
      <c r="C59" s="105">
        <v>1200</v>
      </c>
      <c r="D59" s="105">
        <v>1200</v>
      </c>
      <c r="E59" s="63" t="s">
        <v>49</v>
      </c>
      <c r="F59" s="104" t="s">
        <v>728</v>
      </c>
      <c r="G59" s="104" t="s">
        <v>728</v>
      </c>
      <c r="H59" s="63" t="str">
        <f t="array" ref="H59">IFERROR(_xlfn.IFS($E59=$N$3,$O$3,$E59=$N$4,$O$4,$E59=$N$5,$O$5),"")</f>
        <v>เป็นผู้มีคุณสมบัติตรงตามเงื่อนไขและราคาเหมาะสม</v>
      </c>
      <c r="I59" s="106" t="s">
        <v>840</v>
      </c>
    </row>
    <row r="60" spans="1:9" s="46" customFormat="1" ht="24">
      <c r="A60" s="80">
        <v>53</v>
      </c>
      <c r="B60" s="104" t="s">
        <v>620</v>
      </c>
      <c r="C60" s="105">
        <v>800</v>
      </c>
      <c r="D60" s="105">
        <v>800</v>
      </c>
      <c r="E60" s="63" t="s">
        <v>49</v>
      </c>
      <c r="F60" s="104" t="s">
        <v>729</v>
      </c>
      <c r="G60" s="104" t="s">
        <v>729</v>
      </c>
      <c r="H60" s="63" t="str">
        <f t="array" ref="H60">IFERROR(_xlfn.IFS($E60=$N$3,$O$3,$E60=$N$4,$O$4,$E60=$N$5,$O$5),"")</f>
        <v>เป็นผู้มีคุณสมบัติตรงตามเงื่อนไขและราคาเหมาะสม</v>
      </c>
      <c r="I60" s="106" t="s">
        <v>841</v>
      </c>
    </row>
    <row r="61" spans="1:9" s="46" customFormat="1" ht="24">
      <c r="A61" s="80">
        <v>54</v>
      </c>
      <c r="B61" s="104" t="s">
        <v>621</v>
      </c>
      <c r="C61" s="105">
        <v>800</v>
      </c>
      <c r="D61" s="105">
        <v>800</v>
      </c>
      <c r="E61" s="63" t="s">
        <v>49</v>
      </c>
      <c r="F61" s="104" t="s">
        <v>730</v>
      </c>
      <c r="G61" s="104" t="s">
        <v>730</v>
      </c>
      <c r="H61" s="63" t="str">
        <f t="array" ref="H61">IFERROR(_xlfn.IFS($E61=$N$3,$O$3,$E61=$N$4,$O$4,$E61=$N$5,$O$5),"")</f>
        <v>เป็นผู้มีคุณสมบัติตรงตามเงื่อนไขและราคาเหมาะสม</v>
      </c>
      <c r="I61" s="106" t="s">
        <v>842</v>
      </c>
    </row>
    <row r="62" spans="1:9" s="46" customFormat="1" ht="24">
      <c r="A62" s="80">
        <v>55</v>
      </c>
      <c r="B62" s="104" t="s">
        <v>622</v>
      </c>
      <c r="C62" s="105">
        <v>800</v>
      </c>
      <c r="D62" s="105">
        <v>800</v>
      </c>
      <c r="E62" s="63" t="s">
        <v>49</v>
      </c>
      <c r="F62" s="104" t="s">
        <v>731</v>
      </c>
      <c r="G62" s="104" t="s">
        <v>731</v>
      </c>
      <c r="H62" s="63" t="str">
        <f t="array" ref="H62">IFERROR(_xlfn.IFS($E62=$N$3,$O$3,$E62=$N$4,$O$4,$E62=$N$5,$O$5),"")</f>
        <v>เป็นผู้มีคุณสมบัติตรงตามเงื่อนไขและราคาเหมาะสม</v>
      </c>
      <c r="I62" s="106" t="s">
        <v>843</v>
      </c>
    </row>
    <row r="63" spans="1:9" s="71" customFormat="1" ht="24">
      <c r="A63" s="80">
        <v>56</v>
      </c>
      <c r="B63" s="104" t="s">
        <v>623</v>
      </c>
      <c r="C63" s="105">
        <v>850</v>
      </c>
      <c r="D63" s="105">
        <v>850</v>
      </c>
      <c r="E63" s="63" t="s">
        <v>49</v>
      </c>
      <c r="F63" s="104" t="s">
        <v>732</v>
      </c>
      <c r="G63" s="104" t="s">
        <v>732</v>
      </c>
      <c r="H63" s="63" t="str">
        <f t="array" ref="H63">IFERROR(_xlfn.IFS($E63=$N$3,$O$3,$E63=$N$4,$O$4,$E63=$N$5,$O$5),"")</f>
        <v>เป็นผู้มีคุณสมบัติตรงตามเงื่อนไขและราคาเหมาะสม</v>
      </c>
      <c r="I63" s="106" t="s">
        <v>844</v>
      </c>
    </row>
    <row r="64" spans="1:9" s="46" customFormat="1" ht="24">
      <c r="A64" s="80">
        <v>57</v>
      </c>
      <c r="B64" s="104" t="s">
        <v>624</v>
      </c>
      <c r="C64" s="105">
        <v>850</v>
      </c>
      <c r="D64" s="105">
        <v>850</v>
      </c>
      <c r="E64" s="63" t="s">
        <v>49</v>
      </c>
      <c r="F64" s="104" t="s">
        <v>733</v>
      </c>
      <c r="G64" s="104" t="s">
        <v>733</v>
      </c>
      <c r="H64" s="63" t="str">
        <f t="array" ref="H64">IFERROR(_xlfn.IFS($E64=$N$3,$O$3,$E64=$N$4,$O$4,$E64=$N$5,$O$5),"")</f>
        <v>เป็นผู้มีคุณสมบัติตรงตามเงื่อนไขและราคาเหมาะสม</v>
      </c>
      <c r="I64" s="106" t="s">
        <v>845</v>
      </c>
    </row>
    <row r="65" spans="1:9" s="46" customFormat="1" ht="24">
      <c r="A65" s="80">
        <v>58</v>
      </c>
      <c r="B65" s="104" t="s">
        <v>625</v>
      </c>
      <c r="C65" s="105">
        <v>850</v>
      </c>
      <c r="D65" s="105">
        <v>850</v>
      </c>
      <c r="E65" s="63" t="s">
        <v>49</v>
      </c>
      <c r="F65" s="104" t="s">
        <v>734</v>
      </c>
      <c r="G65" s="104" t="s">
        <v>734</v>
      </c>
      <c r="H65" s="63" t="str">
        <f t="array" ref="H65">IFERROR(_xlfn.IFS($E65=$N$3,$O$3,$E65=$N$4,$O$4,$E65=$N$5,$O$5),"")</f>
        <v>เป็นผู้มีคุณสมบัติตรงตามเงื่อนไขและราคาเหมาะสม</v>
      </c>
      <c r="I65" s="106" t="s">
        <v>846</v>
      </c>
    </row>
    <row r="66" spans="1:9" s="46" customFormat="1" ht="24">
      <c r="A66" s="80">
        <v>59</v>
      </c>
      <c r="B66" s="104" t="s">
        <v>626</v>
      </c>
      <c r="C66" s="105">
        <v>950</v>
      </c>
      <c r="D66" s="105">
        <v>950</v>
      </c>
      <c r="E66" s="63" t="s">
        <v>49</v>
      </c>
      <c r="F66" s="104" t="s">
        <v>735</v>
      </c>
      <c r="G66" s="104" t="s">
        <v>735</v>
      </c>
      <c r="H66" s="63" t="str">
        <f t="array" ref="H66">IFERROR(_xlfn.IFS($E66=$N$3,$O$3,$E66=$N$4,$O$4,$E66=$N$5,$O$5),"")</f>
        <v>เป็นผู้มีคุณสมบัติตรงตามเงื่อนไขและราคาเหมาะสม</v>
      </c>
      <c r="I66" s="106" t="s">
        <v>847</v>
      </c>
    </row>
    <row r="67" spans="1:9" s="46" customFormat="1" ht="24">
      <c r="A67" s="80">
        <v>60</v>
      </c>
      <c r="B67" s="104" t="s">
        <v>627</v>
      </c>
      <c r="C67" s="105">
        <v>800</v>
      </c>
      <c r="D67" s="105">
        <v>800</v>
      </c>
      <c r="E67" s="63" t="s">
        <v>49</v>
      </c>
      <c r="F67" s="104" t="s">
        <v>736</v>
      </c>
      <c r="G67" s="104" t="s">
        <v>736</v>
      </c>
      <c r="H67" s="63" t="str">
        <f t="array" ref="H67">IFERROR(_xlfn.IFS($E67=$N$3,$O$3,$E67=$N$4,$O$4,$E67=$N$5,$O$5),"")</f>
        <v>เป็นผู้มีคุณสมบัติตรงตามเงื่อนไขและราคาเหมาะสม</v>
      </c>
      <c r="I67" s="106" t="s">
        <v>848</v>
      </c>
    </row>
    <row r="68" spans="1:9" s="46" customFormat="1" ht="24">
      <c r="A68" s="80">
        <v>61</v>
      </c>
      <c r="B68" s="104" t="s">
        <v>628</v>
      </c>
      <c r="C68" s="105">
        <v>950</v>
      </c>
      <c r="D68" s="105">
        <v>950</v>
      </c>
      <c r="E68" s="63" t="s">
        <v>49</v>
      </c>
      <c r="F68" s="104" t="s">
        <v>737</v>
      </c>
      <c r="G68" s="104" t="s">
        <v>737</v>
      </c>
      <c r="H68" s="63" t="str">
        <f t="array" ref="H68">IFERROR(_xlfn.IFS($E68=$N$3,$O$3,$E68=$N$4,$O$4,$E68=$N$5,$O$5),"")</f>
        <v>เป็นผู้มีคุณสมบัติตรงตามเงื่อนไขและราคาเหมาะสม</v>
      </c>
      <c r="I68" s="106" t="s">
        <v>849</v>
      </c>
    </row>
    <row r="69" spans="1:9" s="46" customFormat="1" ht="24">
      <c r="A69" s="80">
        <v>62</v>
      </c>
      <c r="B69" s="104" t="s">
        <v>629</v>
      </c>
      <c r="C69" s="105">
        <v>800</v>
      </c>
      <c r="D69" s="105">
        <v>800</v>
      </c>
      <c r="E69" s="63" t="s">
        <v>49</v>
      </c>
      <c r="F69" s="104" t="s">
        <v>738</v>
      </c>
      <c r="G69" s="104" t="s">
        <v>738</v>
      </c>
      <c r="H69" s="63" t="str">
        <f t="array" ref="H69">IFERROR(_xlfn.IFS($E69=$N$3,$O$3,$E69=$N$4,$O$4,$E69=$N$5,$O$5),"")</f>
        <v>เป็นผู้มีคุณสมบัติตรงตามเงื่อนไขและราคาเหมาะสม</v>
      </c>
      <c r="I69" s="106" t="s">
        <v>850</v>
      </c>
    </row>
    <row r="70" spans="1:9" s="46" customFormat="1" ht="24">
      <c r="A70" s="80">
        <v>63</v>
      </c>
      <c r="B70" s="104" t="s">
        <v>630</v>
      </c>
      <c r="C70" s="105">
        <v>850</v>
      </c>
      <c r="D70" s="105">
        <v>850</v>
      </c>
      <c r="E70" s="63" t="s">
        <v>49</v>
      </c>
      <c r="F70" s="104" t="s">
        <v>739</v>
      </c>
      <c r="G70" s="104" t="s">
        <v>739</v>
      </c>
      <c r="H70" s="63" t="str">
        <f t="array" ref="H70">IFERROR(_xlfn.IFS($E70=$N$3,$O$3,$E70=$N$4,$O$4,$E70=$N$5,$O$5),"")</f>
        <v>เป็นผู้มีคุณสมบัติตรงตามเงื่อนไขและราคาเหมาะสม</v>
      </c>
      <c r="I70" s="106" t="s">
        <v>851</v>
      </c>
    </row>
    <row r="71" spans="1:9" s="46" customFormat="1" ht="24">
      <c r="A71" s="80">
        <v>64</v>
      </c>
      <c r="B71" s="104" t="s">
        <v>631</v>
      </c>
      <c r="C71" s="105">
        <v>800</v>
      </c>
      <c r="D71" s="105">
        <v>800</v>
      </c>
      <c r="E71" s="63" t="s">
        <v>49</v>
      </c>
      <c r="F71" s="104" t="s">
        <v>740</v>
      </c>
      <c r="G71" s="104" t="s">
        <v>740</v>
      </c>
      <c r="H71" s="63" t="str">
        <f t="array" ref="H71">IFERROR(_xlfn.IFS($E71=$N$3,$O$3,$E71=$N$4,$O$4,$E71=$N$5,$O$5),"")</f>
        <v>เป็นผู้มีคุณสมบัติตรงตามเงื่อนไขและราคาเหมาะสม</v>
      </c>
      <c r="I71" s="106" t="s">
        <v>852</v>
      </c>
    </row>
    <row r="72" spans="1:9" s="46" customFormat="1" ht="24">
      <c r="A72" s="80">
        <v>65</v>
      </c>
      <c r="B72" s="104" t="s">
        <v>632</v>
      </c>
      <c r="C72" s="105">
        <v>800</v>
      </c>
      <c r="D72" s="105">
        <v>800</v>
      </c>
      <c r="E72" s="63" t="s">
        <v>49</v>
      </c>
      <c r="F72" s="104" t="s">
        <v>741</v>
      </c>
      <c r="G72" s="104" t="s">
        <v>741</v>
      </c>
      <c r="H72" s="63" t="str">
        <f t="array" ref="H72">IFERROR(_xlfn.IFS($E72=$N$3,$O$3,$E72=$N$4,$O$4,$E72=$N$5,$O$5),"")</f>
        <v>เป็นผู้มีคุณสมบัติตรงตามเงื่อนไขและราคาเหมาะสม</v>
      </c>
      <c r="I72" s="106" t="s">
        <v>853</v>
      </c>
    </row>
    <row r="73" spans="1:9" s="46" customFormat="1" ht="24">
      <c r="A73" s="80">
        <v>66</v>
      </c>
      <c r="B73" s="104" t="s">
        <v>633</v>
      </c>
      <c r="C73" s="105">
        <v>850</v>
      </c>
      <c r="D73" s="105">
        <v>850</v>
      </c>
      <c r="E73" s="63" t="s">
        <v>49</v>
      </c>
      <c r="F73" s="104" t="s">
        <v>742</v>
      </c>
      <c r="G73" s="104" t="s">
        <v>742</v>
      </c>
      <c r="H73" s="63" t="str">
        <f t="array" ref="H73">IFERROR(_xlfn.IFS($E73=$N$3,$O$3,$E73=$N$4,$O$4,$E73=$N$5,$O$5),"")</f>
        <v>เป็นผู้มีคุณสมบัติตรงตามเงื่อนไขและราคาเหมาะสม</v>
      </c>
      <c r="I73" s="106" t="s">
        <v>854</v>
      </c>
    </row>
    <row r="74" spans="1:9" s="46" customFormat="1" ht="24">
      <c r="A74" s="80">
        <v>67</v>
      </c>
      <c r="B74" s="104" t="s">
        <v>634</v>
      </c>
      <c r="C74" s="105">
        <v>1200</v>
      </c>
      <c r="D74" s="105">
        <v>1200</v>
      </c>
      <c r="E74" s="63" t="s">
        <v>49</v>
      </c>
      <c r="F74" s="104" t="s">
        <v>743</v>
      </c>
      <c r="G74" s="104" t="s">
        <v>743</v>
      </c>
      <c r="H74" s="63" t="str">
        <f t="array" ref="H74">IFERROR(_xlfn.IFS($E74=$N$3,$O$3,$E74=$N$4,$O$4,$E74=$N$5,$O$5),"")</f>
        <v>เป็นผู้มีคุณสมบัติตรงตามเงื่อนไขและราคาเหมาะสม</v>
      </c>
      <c r="I74" s="106" t="s">
        <v>855</v>
      </c>
    </row>
    <row r="75" spans="1:9" s="46" customFormat="1" ht="24">
      <c r="A75" s="80">
        <v>68</v>
      </c>
      <c r="B75" s="104" t="s">
        <v>635</v>
      </c>
      <c r="C75" s="105">
        <v>850</v>
      </c>
      <c r="D75" s="105">
        <v>850</v>
      </c>
      <c r="E75" s="63" t="s">
        <v>49</v>
      </c>
      <c r="F75" s="104" t="s">
        <v>744</v>
      </c>
      <c r="G75" s="104" t="s">
        <v>744</v>
      </c>
      <c r="H75" s="63" t="str">
        <f t="array" ref="H75">IFERROR(_xlfn.IFS($E75=$N$3,$O$3,$E75=$N$4,$O$4,$E75=$N$5,$O$5),"")</f>
        <v>เป็นผู้มีคุณสมบัติตรงตามเงื่อนไขและราคาเหมาะสม</v>
      </c>
      <c r="I75" s="106" t="s">
        <v>856</v>
      </c>
    </row>
    <row r="76" spans="1:9" s="46" customFormat="1" ht="24">
      <c r="A76" s="80">
        <v>69</v>
      </c>
      <c r="B76" s="104" t="s">
        <v>636</v>
      </c>
      <c r="C76" s="105">
        <v>850</v>
      </c>
      <c r="D76" s="105">
        <v>850</v>
      </c>
      <c r="E76" s="63" t="s">
        <v>49</v>
      </c>
      <c r="F76" s="104" t="s">
        <v>745</v>
      </c>
      <c r="G76" s="104" t="s">
        <v>745</v>
      </c>
      <c r="H76" s="63" t="str">
        <f t="array" ref="H76">IFERROR(_xlfn.IFS($E76=$N$3,$O$3,$E76=$N$4,$O$4,$E76=$N$5,$O$5),"")</f>
        <v>เป็นผู้มีคุณสมบัติตรงตามเงื่อนไขและราคาเหมาะสม</v>
      </c>
      <c r="I76" s="106" t="s">
        <v>857</v>
      </c>
    </row>
    <row r="77" spans="1:9" s="46" customFormat="1" ht="24">
      <c r="A77" s="80">
        <v>70</v>
      </c>
      <c r="B77" s="104" t="s">
        <v>637</v>
      </c>
      <c r="C77" s="105">
        <v>800</v>
      </c>
      <c r="D77" s="105">
        <v>800</v>
      </c>
      <c r="E77" s="63" t="s">
        <v>49</v>
      </c>
      <c r="F77" s="104" t="s">
        <v>746</v>
      </c>
      <c r="G77" s="104" t="s">
        <v>746</v>
      </c>
      <c r="H77" s="63" t="str">
        <f t="array" ref="H77">IFERROR(_xlfn.IFS($E77=$N$3,$O$3,$E77=$N$4,$O$4,$E77=$N$5,$O$5),"")</f>
        <v>เป็นผู้มีคุณสมบัติตรงตามเงื่อนไขและราคาเหมาะสม</v>
      </c>
      <c r="I77" s="106" t="s">
        <v>858</v>
      </c>
    </row>
    <row r="78" spans="1:9" s="46" customFormat="1" ht="24">
      <c r="A78" s="80">
        <v>71</v>
      </c>
      <c r="B78" s="104" t="s">
        <v>638</v>
      </c>
      <c r="C78" s="105">
        <v>1200</v>
      </c>
      <c r="D78" s="105">
        <v>1200</v>
      </c>
      <c r="E78" s="63" t="s">
        <v>49</v>
      </c>
      <c r="F78" s="104" t="s">
        <v>747</v>
      </c>
      <c r="G78" s="104" t="s">
        <v>747</v>
      </c>
      <c r="H78" s="63" t="str">
        <f t="array" ref="H78">IFERROR(_xlfn.IFS($E78=$N$3,$O$3,$E78=$N$4,$O$4,$E78=$N$5,$O$5),"")</f>
        <v>เป็นผู้มีคุณสมบัติตรงตามเงื่อนไขและราคาเหมาะสม</v>
      </c>
      <c r="I78" s="106" t="s">
        <v>859</v>
      </c>
    </row>
    <row r="79" spans="1:9" s="46" customFormat="1" ht="24">
      <c r="A79" s="80">
        <v>72</v>
      </c>
      <c r="B79" s="104" t="s">
        <v>639</v>
      </c>
      <c r="C79" s="105">
        <v>850</v>
      </c>
      <c r="D79" s="105">
        <v>850</v>
      </c>
      <c r="E79" s="63" t="s">
        <v>49</v>
      </c>
      <c r="F79" s="104" t="s">
        <v>748</v>
      </c>
      <c r="G79" s="104" t="s">
        <v>748</v>
      </c>
      <c r="H79" s="63" t="str">
        <f t="array" ref="H79">IFERROR(_xlfn.IFS($E79=$N$3,$O$3,$E79=$N$4,$O$4,$E79=$N$5,$O$5),"")</f>
        <v>เป็นผู้มีคุณสมบัติตรงตามเงื่อนไขและราคาเหมาะสม</v>
      </c>
      <c r="I79" s="106" t="s">
        <v>860</v>
      </c>
    </row>
    <row r="80" spans="1:9" s="46" customFormat="1" ht="24">
      <c r="A80" s="80">
        <v>73</v>
      </c>
      <c r="B80" s="104" t="s">
        <v>640</v>
      </c>
      <c r="C80" s="105">
        <v>800</v>
      </c>
      <c r="D80" s="105">
        <v>800</v>
      </c>
      <c r="E80" s="63" t="s">
        <v>49</v>
      </c>
      <c r="F80" s="104" t="s">
        <v>749</v>
      </c>
      <c r="G80" s="104" t="s">
        <v>749</v>
      </c>
      <c r="H80" s="63" t="str">
        <f t="array" ref="H80">IFERROR(_xlfn.IFS($E80=$N$3,$O$3,$E80=$N$4,$O$4,$E80=$N$5,$O$5),"")</f>
        <v>เป็นผู้มีคุณสมบัติตรงตามเงื่อนไขและราคาเหมาะสม</v>
      </c>
      <c r="I80" s="106" t="s">
        <v>861</v>
      </c>
    </row>
    <row r="81" spans="1:9" s="46" customFormat="1" ht="24">
      <c r="A81" s="80">
        <v>74</v>
      </c>
      <c r="B81" s="104" t="s">
        <v>641</v>
      </c>
      <c r="C81" s="105">
        <v>800</v>
      </c>
      <c r="D81" s="105">
        <v>800</v>
      </c>
      <c r="E81" s="63" t="s">
        <v>49</v>
      </c>
      <c r="F81" s="104" t="s">
        <v>750</v>
      </c>
      <c r="G81" s="104" t="s">
        <v>750</v>
      </c>
      <c r="H81" s="63" t="str">
        <f t="array" ref="H81">IFERROR(_xlfn.IFS($E81=$N$3,$O$3,$E81=$N$4,$O$4,$E81=$N$5,$O$5),"")</f>
        <v>เป็นผู้มีคุณสมบัติตรงตามเงื่อนไขและราคาเหมาะสม</v>
      </c>
      <c r="I81" s="106" t="s">
        <v>862</v>
      </c>
    </row>
    <row r="82" spans="1:9" s="46" customFormat="1" ht="24">
      <c r="A82" s="80">
        <v>75</v>
      </c>
      <c r="B82" s="104" t="s">
        <v>642</v>
      </c>
      <c r="C82" s="105">
        <v>1200</v>
      </c>
      <c r="D82" s="105">
        <v>1200</v>
      </c>
      <c r="E82" s="63" t="s">
        <v>49</v>
      </c>
      <c r="F82" s="104" t="s">
        <v>751</v>
      </c>
      <c r="G82" s="104" t="s">
        <v>751</v>
      </c>
      <c r="H82" s="63" t="str">
        <f t="array" ref="H82">IFERROR(_xlfn.IFS($E82=$N$3,$O$3,$E82=$N$4,$O$4,$E82=$N$5,$O$5),"")</f>
        <v>เป็นผู้มีคุณสมบัติตรงตามเงื่อนไขและราคาเหมาะสม</v>
      </c>
      <c r="I82" s="106" t="s">
        <v>863</v>
      </c>
    </row>
    <row r="83" spans="1:9" s="46" customFormat="1" ht="24">
      <c r="A83" s="80">
        <v>76</v>
      </c>
      <c r="B83" s="104" t="s">
        <v>643</v>
      </c>
      <c r="C83" s="105">
        <v>1200</v>
      </c>
      <c r="D83" s="105">
        <v>1200</v>
      </c>
      <c r="E83" s="63" t="s">
        <v>49</v>
      </c>
      <c r="F83" s="104" t="s">
        <v>752</v>
      </c>
      <c r="G83" s="104" t="s">
        <v>752</v>
      </c>
      <c r="H83" s="63" t="str">
        <f t="array" ref="H83">IFERROR(_xlfn.IFS($E83=$N$3,$O$3,$E83=$N$4,$O$4,$E83=$N$5,$O$5),"")</f>
        <v>เป็นผู้มีคุณสมบัติตรงตามเงื่อนไขและราคาเหมาะสม</v>
      </c>
      <c r="I83" s="106" t="s">
        <v>864</v>
      </c>
    </row>
    <row r="84" spans="1:9" s="46" customFormat="1" ht="24">
      <c r="A84" s="80">
        <v>77</v>
      </c>
      <c r="B84" s="104" t="s">
        <v>644</v>
      </c>
      <c r="C84" s="105">
        <v>950</v>
      </c>
      <c r="D84" s="105">
        <v>950</v>
      </c>
      <c r="E84" s="63" t="s">
        <v>49</v>
      </c>
      <c r="F84" s="104" t="s">
        <v>753</v>
      </c>
      <c r="G84" s="104" t="s">
        <v>753</v>
      </c>
      <c r="H84" s="63" t="str">
        <f t="array" ref="H84">IFERROR(_xlfn.IFS($E84=$N$3,$O$3,$E84=$N$4,$O$4,$E84=$N$5,$O$5),"")</f>
        <v>เป็นผู้มีคุณสมบัติตรงตามเงื่อนไขและราคาเหมาะสม</v>
      </c>
      <c r="I84" s="106" t="s">
        <v>865</v>
      </c>
    </row>
    <row r="85" spans="1:9" s="46" customFormat="1" ht="24">
      <c r="A85" s="80">
        <v>78</v>
      </c>
      <c r="B85" s="104" t="s">
        <v>645</v>
      </c>
      <c r="C85" s="105">
        <v>850</v>
      </c>
      <c r="D85" s="105">
        <v>850</v>
      </c>
      <c r="E85" s="63" t="s">
        <v>49</v>
      </c>
      <c r="F85" s="104" t="s">
        <v>754</v>
      </c>
      <c r="G85" s="104" t="s">
        <v>754</v>
      </c>
      <c r="H85" s="63" t="str">
        <f t="array" ref="H85">IFERROR(_xlfn.IFS($E85=$N$3,$O$3,$E85=$N$4,$O$4,$E85=$N$5,$O$5),"")</f>
        <v>เป็นผู้มีคุณสมบัติตรงตามเงื่อนไขและราคาเหมาะสม</v>
      </c>
      <c r="I85" s="106" t="s">
        <v>866</v>
      </c>
    </row>
    <row r="86" spans="1:9" s="46" customFormat="1" ht="24">
      <c r="A86" s="80">
        <v>79</v>
      </c>
      <c r="B86" s="104" t="s">
        <v>646</v>
      </c>
      <c r="C86" s="105">
        <v>1200</v>
      </c>
      <c r="D86" s="105">
        <v>1200</v>
      </c>
      <c r="E86" s="63" t="s">
        <v>49</v>
      </c>
      <c r="F86" s="104" t="s">
        <v>755</v>
      </c>
      <c r="G86" s="104" t="s">
        <v>755</v>
      </c>
      <c r="H86" s="63" t="str">
        <f t="array" ref="H86">IFERROR(_xlfn.IFS($E86=$N$3,$O$3,$E86=$N$4,$O$4,$E86=$N$5,$O$5),"")</f>
        <v>เป็นผู้มีคุณสมบัติตรงตามเงื่อนไขและราคาเหมาะสม</v>
      </c>
      <c r="I86" s="106" t="s">
        <v>867</v>
      </c>
    </row>
    <row r="87" spans="1:9" s="46" customFormat="1" ht="24">
      <c r="A87" s="80">
        <v>80</v>
      </c>
      <c r="B87" s="104" t="s">
        <v>647</v>
      </c>
      <c r="C87" s="105">
        <v>800</v>
      </c>
      <c r="D87" s="105">
        <v>800</v>
      </c>
      <c r="E87" s="63" t="s">
        <v>49</v>
      </c>
      <c r="F87" s="104" t="s">
        <v>756</v>
      </c>
      <c r="G87" s="104" t="s">
        <v>756</v>
      </c>
      <c r="H87" s="63" t="str">
        <f t="array" ref="H87">IFERROR(_xlfn.IFS($E87=$N$3,$O$3,$E87=$N$4,$O$4,$E87=$N$5,$O$5),"")</f>
        <v>เป็นผู้มีคุณสมบัติตรงตามเงื่อนไขและราคาเหมาะสม</v>
      </c>
      <c r="I87" s="106" t="s">
        <v>868</v>
      </c>
    </row>
    <row r="88" spans="1:9" s="46" customFormat="1" ht="24">
      <c r="A88" s="80">
        <v>81</v>
      </c>
      <c r="B88" s="104" t="s">
        <v>648</v>
      </c>
      <c r="C88" s="105">
        <v>950</v>
      </c>
      <c r="D88" s="105">
        <v>950</v>
      </c>
      <c r="E88" s="63" t="s">
        <v>49</v>
      </c>
      <c r="F88" s="104" t="s">
        <v>757</v>
      </c>
      <c r="G88" s="104" t="s">
        <v>757</v>
      </c>
      <c r="H88" s="63" t="str">
        <f t="array" ref="H88">IFERROR(_xlfn.IFS($E88=$N$3,$O$3,$E88=$N$4,$O$4,$E88=$N$5,$O$5),"")</f>
        <v>เป็นผู้มีคุณสมบัติตรงตามเงื่อนไขและราคาเหมาะสม</v>
      </c>
      <c r="I88" s="106" t="s">
        <v>869</v>
      </c>
    </row>
    <row r="89" spans="1:9" s="46" customFormat="1" ht="24">
      <c r="A89" s="80">
        <v>82</v>
      </c>
      <c r="B89" s="104" t="s">
        <v>649</v>
      </c>
      <c r="C89" s="105">
        <v>1200</v>
      </c>
      <c r="D89" s="105">
        <v>1200</v>
      </c>
      <c r="E89" s="63" t="s">
        <v>49</v>
      </c>
      <c r="F89" s="104" t="s">
        <v>758</v>
      </c>
      <c r="G89" s="104" t="s">
        <v>758</v>
      </c>
      <c r="H89" s="63" t="str">
        <f t="array" ref="H89">IFERROR(_xlfn.IFS($E89=$N$3,$O$3,$E89=$N$4,$O$4,$E89=$N$5,$O$5),"")</f>
        <v>เป็นผู้มีคุณสมบัติตรงตามเงื่อนไขและราคาเหมาะสม</v>
      </c>
      <c r="I89" s="106" t="s">
        <v>870</v>
      </c>
    </row>
    <row r="90" spans="1:9" s="46" customFormat="1" ht="24">
      <c r="A90" s="80">
        <v>83</v>
      </c>
      <c r="B90" s="104" t="s">
        <v>650</v>
      </c>
      <c r="C90" s="105">
        <v>800</v>
      </c>
      <c r="D90" s="105">
        <v>800</v>
      </c>
      <c r="E90" s="63" t="s">
        <v>49</v>
      </c>
      <c r="F90" s="104" t="s">
        <v>759</v>
      </c>
      <c r="G90" s="104" t="s">
        <v>759</v>
      </c>
      <c r="H90" s="63" t="str">
        <f t="array" ref="H90">IFERROR(_xlfn.IFS($E90=$N$3,$O$3,$E90=$N$4,$O$4,$E90=$N$5,$O$5),"")</f>
        <v>เป็นผู้มีคุณสมบัติตรงตามเงื่อนไขและราคาเหมาะสม</v>
      </c>
      <c r="I90" s="106" t="s">
        <v>871</v>
      </c>
    </row>
    <row r="91" spans="1:9" s="46" customFormat="1" ht="24">
      <c r="A91" s="80">
        <v>84</v>
      </c>
      <c r="B91" s="104" t="s">
        <v>651</v>
      </c>
      <c r="C91" s="105">
        <v>850</v>
      </c>
      <c r="D91" s="105">
        <v>850</v>
      </c>
      <c r="E91" s="63" t="s">
        <v>49</v>
      </c>
      <c r="F91" s="104" t="s">
        <v>760</v>
      </c>
      <c r="G91" s="104" t="s">
        <v>760</v>
      </c>
      <c r="H91" s="63" t="str">
        <f t="array" ref="H91">IFERROR(_xlfn.IFS($E91=$N$3,$O$3,$E91=$N$4,$O$4,$E91=$N$5,$O$5),"")</f>
        <v>เป็นผู้มีคุณสมบัติตรงตามเงื่อนไขและราคาเหมาะสม</v>
      </c>
      <c r="I91" s="106" t="s">
        <v>872</v>
      </c>
    </row>
    <row r="92" spans="1:9" s="46" customFormat="1" ht="24">
      <c r="A92" s="80">
        <v>85</v>
      </c>
      <c r="B92" s="104" t="s">
        <v>652</v>
      </c>
      <c r="C92" s="105">
        <v>1200</v>
      </c>
      <c r="D92" s="105">
        <v>1200</v>
      </c>
      <c r="E92" s="63" t="s">
        <v>49</v>
      </c>
      <c r="F92" s="104" t="s">
        <v>761</v>
      </c>
      <c r="G92" s="104" t="s">
        <v>761</v>
      </c>
      <c r="H92" s="63" t="str">
        <f t="array" ref="H92">IFERROR(_xlfn.IFS($E92=$N$3,$O$3,$E92=$N$4,$O$4,$E92=$N$5,$O$5),"")</f>
        <v>เป็นผู้มีคุณสมบัติตรงตามเงื่อนไขและราคาเหมาะสม</v>
      </c>
      <c r="I92" s="106" t="s">
        <v>873</v>
      </c>
    </row>
    <row r="93" spans="1:9" s="46" customFormat="1" ht="24">
      <c r="A93" s="80">
        <v>86</v>
      </c>
      <c r="B93" s="104" t="s">
        <v>653</v>
      </c>
      <c r="C93" s="105">
        <v>800</v>
      </c>
      <c r="D93" s="105">
        <v>800</v>
      </c>
      <c r="E93" s="63" t="s">
        <v>49</v>
      </c>
      <c r="F93" s="104" t="s">
        <v>762</v>
      </c>
      <c r="G93" s="104" t="s">
        <v>762</v>
      </c>
      <c r="H93" s="63" t="str">
        <f t="array" ref="H93">IFERROR(_xlfn.IFS($E93=$N$3,$O$3,$E93=$N$4,$O$4,$E93=$N$5,$O$5),"")</f>
        <v>เป็นผู้มีคุณสมบัติตรงตามเงื่อนไขและราคาเหมาะสม</v>
      </c>
      <c r="I93" s="106" t="s">
        <v>874</v>
      </c>
    </row>
    <row r="94" spans="1:9" s="46" customFormat="1" ht="24">
      <c r="A94" s="80">
        <v>87</v>
      </c>
      <c r="B94" s="104" t="s">
        <v>654</v>
      </c>
      <c r="C94" s="105">
        <v>1200</v>
      </c>
      <c r="D94" s="105">
        <v>1200</v>
      </c>
      <c r="E94" s="63" t="s">
        <v>49</v>
      </c>
      <c r="F94" s="104" t="s">
        <v>763</v>
      </c>
      <c r="G94" s="104" t="s">
        <v>763</v>
      </c>
      <c r="H94" s="63" t="str">
        <f t="array" ref="H94">IFERROR(_xlfn.IFS($E94=$N$3,$O$3,$E94=$N$4,$O$4,$E94=$N$5,$O$5),"")</f>
        <v>เป็นผู้มีคุณสมบัติตรงตามเงื่อนไขและราคาเหมาะสม</v>
      </c>
      <c r="I94" s="106" t="s">
        <v>875</v>
      </c>
    </row>
    <row r="95" spans="1:9" s="46" customFormat="1" ht="24">
      <c r="A95" s="80">
        <v>88</v>
      </c>
      <c r="B95" s="104" t="s">
        <v>655</v>
      </c>
      <c r="C95" s="105">
        <v>1200</v>
      </c>
      <c r="D95" s="105">
        <v>1200</v>
      </c>
      <c r="E95" s="63" t="s">
        <v>49</v>
      </c>
      <c r="F95" s="104" t="s">
        <v>764</v>
      </c>
      <c r="G95" s="104" t="s">
        <v>764</v>
      </c>
      <c r="H95" s="63" t="str">
        <f t="array" ref="H95">IFERROR(_xlfn.IFS($E95=$N$3,$O$3,$E95=$N$4,$O$4,$E95=$N$5,$O$5),"")</f>
        <v>เป็นผู้มีคุณสมบัติตรงตามเงื่อนไขและราคาเหมาะสม</v>
      </c>
      <c r="I95" s="106" t="s">
        <v>876</v>
      </c>
    </row>
    <row r="96" spans="1:9" s="46" customFormat="1" ht="24">
      <c r="A96" s="80">
        <v>89</v>
      </c>
      <c r="B96" s="104" t="s">
        <v>656</v>
      </c>
      <c r="C96" s="105">
        <v>800</v>
      </c>
      <c r="D96" s="105">
        <v>800</v>
      </c>
      <c r="E96" s="63" t="s">
        <v>49</v>
      </c>
      <c r="F96" s="104" t="s">
        <v>765</v>
      </c>
      <c r="G96" s="104" t="s">
        <v>765</v>
      </c>
      <c r="H96" s="63" t="str">
        <f t="array" ref="H96">IFERROR(_xlfn.IFS($E96=$N$3,$O$3,$E96=$N$4,$O$4,$E96=$N$5,$O$5),"")</f>
        <v>เป็นผู้มีคุณสมบัติตรงตามเงื่อนไขและราคาเหมาะสม</v>
      </c>
      <c r="I96" s="106" t="s">
        <v>877</v>
      </c>
    </row>
    <row r="97" spans="1:9" s="46" customFormat="1" ht="24">
      <c r="A97" s="80">
        <v>90</v>
      </c>
      <c r="B97" s="104" t="s">
        <v>657</v>
      </c>
      <c r="C97" s="105">
        <v>800</v>
      </c>
      <c r="D97" s="105">
        <v>800</v>
      </c>
      <c r="E97" s="63" t="s">
        <v>49</v>
      </c>
      <c r="F97" s="104" t="s">
        <v>766</v>
      </c>
      <c r="G97" s="104" t="s">
        <v>766</v>
      </c>
      <c r="H97" s="63" t="str">
        <f t="array" ref="H97">IFERROR(_xlfn.IFS($E97=$N$3,$O$3,$E97=$N$4,$O$4,$E97=$N$5,$O$5),"")</f>
        <v>เป็นผู้มีคุณสมบัติตรงตามเงื่อนไขและราคาเหมาะสม</v>
      </c>
      <c r="I97" s="106" t="s">
        <v>878</v>
      </c>
    </row>
    <row r="98" spans="1:9" s="46" customFormat="1" ht="24">
      <c r="A98" s="80">
        <v>91</v>
      </c>
      <c r="B98" s="104" t="s">
        <v>658</v>
      </c>
      <c r="C98" s="105">
        <v>1200</v>
      </c>
      <c r="D98" s="105">
        <v>1200</v>
      </c>
      <c r="E98" s="63" t="s">
        <v>49</v>
      </c>
      <c r="F98" s="104" t="s">
        <v>767</v>
      </c>
      <c r="G98" s="104" t="s">
        <v>767</v>
      </c>
      <c r="H98" s="63" t="str">
        <f t="array" ref="H98">IFERROR(_xlfn.IFS($E98=$N$3,$O$3,$E98=$N$4,$O$4,$E98=$N$5,$O$5),"")</f>
        <v>เป็นผู้มีคุณสมบัติตรงตามเงื่อนไขและราคาเหมาะสม</v>
      </c>
      <c r="I98" s="106" t="s">
        <v>879</v>
      </c>
    </row>
    <row r="99" spans="1:9" s="46" customFormat="1" ht="24">
      <c r="A99" s="80">
        <v>92</v>
      </c>
      <c r="B99" s="104" t="s">
        <v>659</v>
      </c>
      <c r="C99" s="105">
        <v>950</v>
      </c>
      <c r="D99" s="105">
        <v>950</v>
      </c>
      <c r="E99" s="63" t="s">
        <v>49</v>
      </c>
      <c r="F99" s="104" t="s">
        <v>768</v>
      </c>
      <c r="G99" s="104" t="s">
        <v>768</v>
      </c>
      <c r="H99" s="63" t="str">
        <f t="array" ref="H99">IFERROR(_xlfn.IFS($E99=$N$3,$O$3,$E99=$N$4,$O$4,$E99=$N$5,$O$5),"")</f>
        <v>เป็นผู้มีคุณสมบัติตรงตามเงื่อนไขและราคาเหมาะสม</v>
      </c>
      <c r="I99" s="106" t="s">
        <v>880</v>
      </c>
    </row>
    <row r="100" spans="1:9" s="46" customFormat="1" ht="24">
      <c r="A100" s="80">
        <v>93</v>
      </c>
      <c r="B100" s="104" t="s">
        <v>660</v>
      </c>
      <c r="C100" s="105">
        <v>800</v>
      </c>
      <c r="D100" s="105">
        <v>800</v>
      </c>
      <c r="E100" s="63" t="s">
        <v>49</v>
      </c>
      <c r="F100" s="104" t="s">
        <v>769</v>
      </c>
      <c r="G100" s="104" t="s">
        <v>769</v>
      </c>
      <c r="H100" s="63" t="str">
        <f t="array" ref="H100">IFERROR(_xlfn.IFS($E100=$N$3,$O$3,$E100=$N$4,$O$4,$E100=$N$5,$O$5),"")</f>
        <v>เป็นผู้มีคุณสมบัติตรงตามเงื่อนไขและราคาเหมาะสม</v>
      </c>
      <c r="I100" s="106" t="s">
        <v>881</v>
      </c>
    </row>
    <row r="101" spans="1:9" s="46" customFormat="1" ht="24">
      <c r="A101" s="80">
        <v>94</v>
      </c>
      <c r="B101" s="104" t="s">
        <v>58</v>
      </c>
      <c r="C101" s="105">
        <v>4000</v>
      </c>
      <c r="D101" s="105">
        <v>4000</v>
      </c>
      <c r="E101" s="81" t="s">
        <v>49</v>
      </c>
      <c r="F101" s="104" t="s">
        <v>81</v>
      </c>
      <c r="G101" s="104" t="s">
        <v>81</v>
      </c>
      <c r="H101" s="81" t="str">
        <f t="array" ref="H101">IFERROR(_xlfn.IFS($E101=$N$3,$O$3,$E101=$N$4,$O$4,$E101=$N$5,$O$5),"")</f>
        <v>เป็นผู้มีคุณสมบัติตรงตามเงื่อนไขและราคาเหมาะสม</v>
      </c>
      <c r="I101" s="106" t="s">
        <v>882</v>
      </c>
    </row>
    <row r="102" spans="1:9" s="46" customFormat="1" ht="24">
      <c r="A102" s="80">
        <v>95</v>
      </c>
      <c r="B102" s="104" t="s">
        <v>661</v>
      </c>
      <c r="C102" s="105">
        <v>1698</v>
      </c>
      <c r="D102" s="105">
        <v>1698</v>
      </c>
      <c r="E102" s="63" t="s">
        <v>49</v>
      </c>
      <c r="F102" s="104" t="s">
        <v>770</v>
      </c>
      <c r="G102" s="104" t="s">
        <v>770</v>
      </c>
      <c r="H102" s="63" t="str">
        <f t="array" ref="H102">IFERROR(_xlfn.IFS($E102=$N$3,$O$3,$E102=$N$4,$O$4,$E102=$N$5,$O$5),"")</f>
        <v>เป็นผู้มีคุณสมบัติตรงตามเงื่อนไขและราคาเหมาะสม</v>
      </c>
      <c r="I102" s="106" t="s">
        <v>883</v>
      </c>
    </row>
    <row r="103" spans="1:9" s="46" customFormat="1" ht="24">
      <c r="A103" s="80">
        <v>96</v>
      </c>
      <c r="B103" s="104" t="s">
        <v>662</v>
      </c>
      <c r="C103" s="105">
        <v>3306</v>
      </c>
      <c r="D103" s="105">
        <v>3306</v>
      </c>
      <c r="E103" s="63" t="s">
        <v>49</v>
      </c>
      <c r="F103" s="104" t="s">
        <v>771</v>
      </c>
      <c r="G103" s="104" t="s">
        <v>771</v>
      </c>
      <c r="H103" s="63" t="str">
        <f t="array" ref="H103">IFERROR(_xlfn.IFS($E103=$N$3,$O$3,$E103=$N$4,$O$4,$E103=$N$5,$O$5),"")</f>
        <v>เป็นผู้มีคุณสมบัติตรงตามเงื่อนไขและราคาเหมาะสม</v>
      </c>
      <c r="I103" s="106" t="s">
        <v>884</v>
      </c>
    </row>
    <row r="104" spans="1:9" s="83" customFormat="1" ht="24">
      <c r="A104" s="80">
        <v>97</v>
      </c>
      <c r="B104" s="104" t="s">
        <v>663</v>
      </c>
      <c r="C104" s="105">
        <v>35200</v>
      </c>
      <c r="D104" s="105">
        <v>35200</v>
      </c>
      <c r="E104" s="63" t="s">
        <v>49</v>
      </c>
      <c r="F104" s="104" t="s">
        <v>772</v>
      </c>
      <c r="G104" s="104" t="s">
        <v>772</v>
      </c>
      <c r="H104" s="63" t="str">
        <f t="array" ref="H104">IFERROR(_xlfn.IFS($E104=$N$3,$O$3,$E104=$N$4,$O$4,$E104=$N$5,$O$5),"")</f>
        <v>เป็นผู้มีคุณสมบัติตรงตามเงื่อนไขและราคาเหมาะสม</v>
      </c>
      <c r="I104" s="106" t="s">
        <v>885</v>
      </c>
    </row>
    <row r="105" spans="1:9" s="83" customFormat="1" ht="24">
      <c r="A105" s="80">
        <v>98</v>
      </c>
      <c r="B105" s="104" t="s">
        <v>664</v>
      </c>
      <c r="C105" s="105">
        <v>13000</v>
      </c>
      <c r="D105" s="105">
        <v>13000</v>
      </c>
      <c r="E105" s="63" t="s">
        <v>49</v>
      </c>
      <c r="F105" s="104" t="s">
        <v>773</v>
      </c>
      <c r="G105" s="104" t="s">
        <v>773</v>
      </c>
      <c r="H105" s="63" t="str">
        <f t="array" ref="H105">IFERROR(_xlfn.IFS($E105=$N$3,$O$3,$E105=$N$4,$O$4,$E105=$N$5,$O$5),"")</f>
        <v>เป็นผู้มีคุณสมบัติตรงตามเงื่อนไขและราคาเหมาะสม</v>
      </c>
      <c r="I105" s="106" t="s">
        <v>886</v>
      </c>
    </row>
    <row r="106" spans="1:9" s="83" customFormat="1" ht="24">
      <c r="A106" s="80">
        <v>99</v>
      </c>
      <c r="B106" s="104" t="s">
        <v>665</v>
      </c>
      <c r="C106" s="105">
        <v>18000</v>
      </c>
      <c r="D106" s="105">
        <v>18000</v>
      </c>
      <c r="E106" s="63" t="s">
        <v>49</v>
      </c>
      <c r="F106" s="104" t="s">
        <v>774</v>
      </c>
      <c r="G106" s="104" t="s">
        <v>774</v>
      </c>
      <c r="H106" s="63" t="str">
        <f t="array" ref="H106">IFERROR(_xlfn.IFS($E106=$N$3,$O$3,$E106=$N$4,$O$4,$E106=$N$5,$O$5),"")</f>
        <v>เป็นผู้มีคุณสมบัติตรงตามเงื่อนไขและราคาเหมาะสม</v>
      </c>
      <c r="I106" s="106" t="s">
        <v>887</v>
      </c>
    </row>
    <row r="107" spans="1:9" s="83" customFormat="1" ht="24">
      <c r="A107" s="80">
        <v>100</v>
      </c>
      <c r="B107" s="104" t="s">
        <v>666</v>
      </c>
      <c r="C107" s="105">
        <v>3979</v>
      </c>
      <c r="D107" s="105">
        <v>3979</v>
      </c>
      <c r="E107" s="63" t="s">
        <v>49</v>
      </c>
      <c r="F107" s="104" t="s">
        <v>196</v>
      </c>
      <c r="G107" s="104" t="s">
        <v>196</v>
      </c>
      <c r="H107" s="63" t="str">
        <f t="array" ref="H107">IFERROR(_xlfn.IFS($E107=$N$3,$O$3,$E107=$N$4,$O$4,$E107=$N$5,$O$5),"")</f>
        <v>เป็นผู้มีคุณสมบัติตรงตามเงื่อนไขและราคาเหมาะสม</v>
      </c>
      <c r="I107" s="106" t="s">
        <v>888</v>
      </c>
    </row>
    <row r="108" spans="1:9" s="83" customFormat="1" ht="24">
      <c r="A108" s="80">
        <v>101</v>
      </c>
      <c r="B108" s="104" t="s">
        <v>667</v>
      </c>
      <c r="C108" s="105">
        <v>800</v>
      </c>
      <c r="D108" s="105">
        <v>800</v>
      </c>
      <c r="E108" s="63" t="s">
        <v>49</v>
      </c>
      <c r="F108" s="104" t="s">
        <v>56</v>
      </c>
      <c r="G108" s="104" t="s">
        <v>56</v>
      </c>
      <c r="H108" s="63" t="str">
        <f t="array" ref="H108">IFERROR(_xlfn.IFS($E108=$N$3,$O$3,$E108=$N$4,$O$4,$E108=$N$5,$O$5),"")</f>
        <v>เป็นผู้มีคุณสมบัติตรงตามเงื่อนไขและราคาเหมาะสม</v>
      </c>
      <c r="I108" s="106" t="s">
        <v>889</v>
      </c>
    </row>
    <row r="109" spans="1:9" s="46" customFormat="1" ht="24">
      <c r="A109" s="80">
        <v>102</v>
      </c>
      <c r="B109" s="104" t="s">
        <v>668</v>
      </c>
      <c r="C109" s="105">
        <v>17000</v>
      </c>
      <c r="D109" s="105">
        <v>17000</v>
      </c>
      <c r="E109" s="63" t="s">
        <v>49</v>
      </c>
      <c r="F109" s="104" t="s">
        <v>775</v>
      </c>
      <c r="G109" s="104" t="s">
        <v>775</v>
      </c>
      <c r="H109" s="63" t="str">
        <f t="array" ref="H109">IFERROR(_xlfn.IFS($E109=$N$3,$O$3,$E109=$N$4,$O$4,$E109=$N$5,$O$5),"")</f>
        <v>เป็นผู้มีคุณสมบัติตรงตามเงื่อนไขและราคาเหมาะสม</v>
      </c>
      <c r="I109" s="106" t="s">
        <v>890</v>
      </c>
    </row>
    <row r="110" spans="1:9" s="46" customFormat="1" ht="24">
      <c r="A110" s="80">
        <v>103</v>
      </c>
      <c r="B110" s="104" t="s">
        <v>669</v>
      </c>
      <c r="C110" s="105">
        <v>34000</v>
      </c>
      <c r="D110" s="105">
        <v>34000</v>
      </c>
      <c r="E110" s="63" t="s">
        <v>49</v>
      </c>
      <c r="F110" s="104" t="s">
        <v>776</v>
      </c>
      <c r="G110" s="104" t="s">
        <v>776</v>
      </c>
      <c r="H110" s="63" t="str">
        <f t="array" ref="H110">IFERROR(_xlfn.IFS($E110=$N$3,$O$3,$E110=$N$4,$O$4,$E110=$N$5,$O$5),"")</f>
        <v>เป็นผู้มีคุณสมบัติตรงตามเงื่อนไขและราคาเหมาะสม</v>
      </c>
      <c r="I110" s="106" t="s">
        <v>891</v>
      </c>
    </row>
    <row r="111" spans="1:9" s="46" customFormat="1" ht="24">
      <c r="A111" s="80">
        <v>104</v>
      </c>
      <c r="B111" s="104" t="s">
        <v>670</v>
      </c>
      <c r="C111" s="105">
        <v>26000</v>
      </c>
      <c r="D111" s="105">
        <v>26000</v>
      </c>
      <c r="E111" s="63" t="s">
        <v>49</v>
      </c>
      <c r="F111" s="104" t="s">
        <v>777</v>
      </c>
      <c r="G111" s="104" t="s">
        <v>777</v>
      </c>
      <c r="H111" s="63" t="str">
        <f t="array" ref="H111">IFERROR(_xlfn.IFS($E111=$N$3,$O$3,$E111=$N$4,$O$4,$E111=$N$5,$O$5),"")</f>
        <v>เป็นผู้มีคุณสมบัติตรงตามเงื่อนไขและราคาเหมาะสม</v>
      </c>
      <c r="I111" s="106" t="s">
        <v>892</v>
      </c>
    </row>
    <row r="112" spans="1:9" s="46" customFormat="1" ht="24">
      <c r="A112" s="80">
        <v>105</v>
      </c>
      <c r="B112" s="104" t="s">
        <v>671</v>
      </c>
      <c r="C112" s="105">
        <v>950</v>
      </c>
      <c r="D112" s="105">
        <v>950</v>
      </c>
      <c r="E112" s="63" t="s">
        <v>49</v>
      </c>
      <c r="F112" s="104" t="s">
        <v>778</v>
      </c>
      <c r="G112" s="104" t="s">
        <v>778</v>
      </c>
      <c r="H112" s="63" t="str">
        <f t="array" ref="H112">IFERROR(_xlfn.IFS($E112=$N$3,$O$3,$E112=$N$4,$O$4,$E112=$N$5,$O$5),"")</f>
        <v>เป็นผู้มีคุณสมบัติตรงตามเงื่อนไขและราคาเหมาะสม</v>
      </c>
      <c r="I112" s="106" t="s">
        <v>893</v>
      </c>
    </row>
    <row r="113" spans="1:9" s="46" customFormat="1" ht="24">
      <c r="A113" s="80">
        <v>106</v>
      </c>
      <c r="B113" s="104" t="s">
        <v>388</v>
      </c>
      <c r="C113" s="105">
        <v>9000</v>
      </c>
      <c r="D113" s="105">
        <v>9000</v>
      </c>
      <c r="E113" s="63" t="s">
        <v>49</v>
      </c>
      <c r="F113" s="104" t="s">
        <v>779</v>
      </c>
      <c r="G113" s="104" t="s">
        <v>779</v>
      </c>
      <c r="H113" s="63" t="str">
        <f t="array" ref="H113">IFERROR(_xlfn.IFS($E113=$N$3,$O$3,$E113=$N$4,$O$4,$E113=$N$5,$O$5),"")</f>
        <v>เป็นผู้มีคุณสมบัติตรงตามเงื่อนไขและราคาเหมาะสม</v>
      </c>
      <c r="I113" s="106" t="s">
        <v>894</v>
      </c>
    </row>
    <row r="114" spans="1:9" s="46" customFormat="1" ht="24">
      <c r="A114" s="80">
        <v>107</v>
      </c>
      <c r="B114" s="104" t="s">
        <v>672</v>
      </c>
      <c r="C114" s="105">
        <v>290</v>
      </c>
      <c r="D114" s="105">
        <v>290</v>
      </c>
      <c r="E114" s="63" t="s">
        <v>49</v>
      </c>
      <c r="F114" s="104" t="s">
        <v>780</v>
      </c>
      <c r="G114" s="104" t="s">
        <v>780</v>
      </c>
      <c r="H114" s="63" t="str">
        <f t="array" ref="H114">IFERROR(_xlfn.IFS($E114=$N$3,$O$3,$E114=$N$4,$O$4,$E114=$N$5,$O$5),"")</f>
        <v>เป็นผู้มีคุณสมบัติตรงตามเงื่อนไขและราคาเหมาะสม</v>
      </c>
      <c r="I114" s="106" t="s">
        <v>895</v>
      </c>
    </row>
    <row r="115" spans="1:9" s="46" customFormat="1" ht="24">
      <c r="A115" s="80">
        <v>108</v>
      </c>
      <c r="B115" s="104" t="s">
        <v>673</v>
      </c>
      <c r="C115" s="105">
        <v>4343</v>
      </c>
      <c r="D115" s="105">
        <v>4343</v>
      </c>
      <c r="E115" s="63" t="s">
        <v>49</v>
      </c>
      <c r="F115" s="104" t="s">
        <v>781</v>
      </c>
      <c r="G115" s="104" t="s">
        <v>781</v>
      </c>
      <c r="H115" s="63" t="str">
        <f t="array" ref="H115">IFERROR(_xlfn.IFS($E115=$N$3,$O$3,$E115=$N$4,$O$4,$E115=$N$5,$O$5),"")</f>
        <v>เป็นผู้มีคุณสมบัติตรงตามเงื่อนไขและราคาเหมาะสม</v>
      </c>
      <c r="I115" s="106" t="s">
        <v>896</v>
      </c>
    </row>
    <row r="116" spans="1:9" s="46" customFormat="1" ht="24">
      <c r="A116" s="80">
        <v>109</v>
      </c>
      <c r="B116" s="104" t="s">
        <v>674</v>
      </c>
      <c r="C116" s="105">
        <v>6398.6</v>
      </c>
      <c r="D116" s="105">
        <v>6398.6</v>
      </c>
      <c r="E116" s="63" t="s">
        <v>49</v>
      </c>
      <c r="F116" s="104" t="s">
        <v>68</v>
      </c>
      <c r="G116" s="104" t="s">
        <v>68</v>
      </c>
      <c r="H116" s="63" t="str">
        <f t="array" ref="H116">IFERROR(_xlfn.IFS($E116=$N$3,$O$3,$E116=$N$4,$O$4,$E116=$N$5,$O$5),"")</f>
        <v>เป็นผู้มีคุณสมบัติตรงตามเงื่อนไขและราคาเหมาะสม</v>
      </c>
      <c r="I116" s="106" t="s">
        <v>897</v>
      </c>
    </row>
    <row r="117" spans="1:9" s="46" customFormat="1" ht="24">
      <c r="A117" s="80">
        <v>110</v>
      </c>
      <c r="B117" s="104" t="s">
        <v>675</v>
      </c>
      <c r="C117" s="105">
        <v>6300</v>
      </c>
      <c r="D117" s="105">
        <v>6300</v>
      </c>
      <c r="E117" s="63" t="s">
        <v>49</v>
      </c>
      <c r="F117" s="104" t="s">
        <v>782</v>
      </c>
      <c r="G117" s="104" t="s">
        <v>782</v>
      </c>
      <c r="H117" s="63" t="str">
        <f t="array" ref="H117">IFERROR(_xlfn.IFS($E117=$N$3,$O$3,$E117=$N$4,$O$4,$E117=$N$5,$O$5),"")</f>
        <v>เป็นผู้มีคุณสมบัติตรงตามเงื่อนไขและราคาเหมาะสม</v>
      </c>
      <c r="I117" s="106" t="s">
        <v>898</v>
      </c>
    </row>
    <row r="118" spans="1:9" s="46" customFormat="1" ht="24">
      <c r="A118" s="80">
        <v>111</v>
      </c>
      <c r="B118" s="104" t="s">
        <v>676</v>
      </c>
      <c r="C118" s="105">
        <v>6300</v>
      </c>
      <c r="D118" s="105">
        <v>6300</v>
      </c>
      <c r="E118" s="63" t="s">
        <v>49</v>
      </c>
      <c r="F118" s="104" t="s">
        <v>783</v>
      </c>
      <c r="G118" s="104" t="s">
        <v>783</v>
      </c>
      <c r="H118" s="63" t="str">
        <f t="array" ref="H118">IFERROR(_xlfn.IFS($E118=$N$3,$O$3,$E118=$N$4,$O$4,$E118=$N$5,$O$5),"")</f>
        <v>เป็นผู้มีคุณสมบัติตรงตามเงื่อนไขและราคาเหมาะสม</v>
      </c>
      <c r="I118" s="106" t="s">
        <v>899</v>
      </c>
    </row>
    <row r="119" spans="1:9" s="46" customFormat="1" ht="24">
      <c r="A119" s="80">
        <v>112</v>
      </c>
      <c r="B119" s="104" t="s">
        <v>677</v>
      </c>
      <c r="C119" s="105">
        <v>6300</v>
      </c>
      <c r="D119" s="105">
        <v>6300</v>
      </c>
      <c r="E119" s="63" t="s">
        <v>49</v>
      </c>
      <c r="F119" s="104" t="s">
        <v>784</v>
      </c>
      <c r="G119" s="104" t="s">
        <v>784</v>
      </c>
      <c r="H119" s="63" t="str">
        <f t="array" ref="H119">IFERROR(_xlfn.IFS($E119=$N$3,$O$3,$E119=$N$4,$O$4,$E119=$N$5,$O$5),"")</f>
        <v>เป็นผู้มีคุณสมบัติตรงตามเงื่อนไขและราคาเหมาะสม</v>
      </c>
      <c r="I119" s="106" t="s">
        <v>900</v>
      </c>
    </row>
    <row r="120" spans="1:9" s="46" customFormat="1" ht="24">
      <c r="A120" s="80">
        <v>113</v>
      </c>
      <c r="B120" s="104" t="s">
        <v>678</v>
      </c>
      <c r="C120" s="105">
        <v>6300</v>
      </c>
      <c r="D120" s="105">
        <v>6300</v>
      </c>
      <c r="E120" s="63" t="s">
        <v>49</v>
      </c>
      <c r="F120" s="104" t="s">
        <v>785</v>
      </c>
      <c r="G120" s="104" t="s">
        <v>785</v>
      </c>
      <c r="H120" s="63" t="str">
        <f t="array" ref="H120">IFERROR(_xlfn.IFS($E120=$N$3,$O$3,$E120=$N$4,$O$4,$E120=$N$5,$O$5),"")</f>
        <v>เป็นผู้มีคุณสมบัติตรงตามเงื่อนไขและราคาเหมาะสม</v>
      </c>
      <c r="I120" s="106" t="s">
        <v>901</v>
      </c>
    </row>
    <row r="121" spans="1:9" s="46" customFormat="1" ht="24">
      <c r="A121" s="80">
        <v>114</v>
      </c>
      <c r="B121" s="104" t="s">
        <v>679</v>
      </c>
      <c r="C121" s="105">
        <v>22250</v>
      </c>
      <c r="D121" s="105">
        <v>22250</v>
      </c>
      <c r="E121" s="63" t="s">
        <v>49</v>
      </c>
      <c r="F121" s="104" t="s">
        <v>786</v>
      </c>
      <c r="G121" s="104" t="s">
        <v>786</v>
      </c>
      <c r="H121" s="63" t="str">
        <f t="array" ref="H121">IFERROR(_xlfn.IFS($E121=$N$3,$O$3,$E121=$N$4,$O$4,$E121=$N$5,$O$5),"")</f>
        <v>เป็นผู้มีคุณสมบัติตรงตามเงื่อนไขและราคาเหมาะสม</v>
      </c>
      <c r="I121" s="106" t="s">
        <v>902</v>
      </c>
    </row>
    <row r="122" spans="1:9" s="46" customFormat="1" ht="24">
      <c r="A122" s="80">
        <v>115</v>
      </c>
      <c r="B122" s="104" t="s">
        <v>680</v>
      </c>
      <c r="C122" s="105">
        <v>80</v>
      </c>
      <c r="D122" s="105">
        <v>80</v>
      </c>
      <c r="E122" s="63" t="s">
        <v>49</v>
      </c>
      <c r="F122" s="104" t="s">
        <v>787</v>
      </c>
      <c r="G122" s="104" t="s">
        <v>787</v>
      </c>
      <c r="H122" s="63" t="str">
        <f t="array" ref="H122">IFERROR(_xlfn.IFS($E122=$N$3,$O$3,$E122=$N$4,$O$4,$E122=$N$5,$O$5),"")</f>
        <v>เป็นผู้มีคุณสมบัติตรงตามเงื่อนไขและราคาเหมาะสม</v>
      </c>
      <c r="I122" s="106" t="s">
        <v>903</v>
      </c>
    </row>
    <row r="123" spans="1:9" s="46" customFormat="1" ht="24">
      <c r="A123" s="80">
        <v>116</v>
      </c>
      <c r="B123" s="104" t="s">
        <v>680</v>
      </c>
      <c r="C123" s="105">
        <v>100</v>
      </c>
      <c r="D123" s="105">
        <v>100</v>
      </c>
      <c r="E123" s="63" t="s">
        <v>49</v>
      </c>
      <c r="F123" s="104" t="s">
        <v>788</v>
      </c>
      <c r="G123" s="104" t="s">
        <v>788</v>
      </c>
      <c r="H123" s="63" t="str">
        <f t="array" ref="H123">IFERROR(_xlfn.IFS($E123=$N$3,$O$3,$E123=$N$4,$O$4,$E123=$N$5,$O$5),"")</f>
        <v>เป็นผู้มีคุณสมบัติตรงตามเงื่อนไขและราคาเหมาะสม</v>
      </c>
      <c r="I123" s="106" t="s">
        <v>904</v>
      </c>
    </row>
    <row r="124" spans="1:9" s="46" customFormat="1" ht="24">
      <c r="A124" s="80">
        <v>117</v>
      </c>
      <c r="B124" s="104" t="s">
        <v>908</v>
      </c>
      <c r="C124" s="105">
        <v>56000</v>
      </c>
      <c r="D124" s="105">
        <v>56000</v>
      </c>
      <c r="E124" s="63" t="s">
        <v>49</v>
      </c>
      <c r="F124" s="104" t="s">
        <v>909</v>
      </c>
      <c r="G124" s="104" t="s">
        <v>909</v>
      </c>
      <c r="H124" s="63" t="str">
        <f t="array" ref="H124">IFERROR(_xlfn.IFS($E124=$N$3,$O$3,$E124=$N$4,$O$4,$E124=$N$5,$O$5),"")</f>
        <v>เป็นผู้มีคุณสมบัติตรงตามเงื่อนไขและราคาเหมาะสม</v>
      </c>
      <c r="I124" s="106" t="s">
        <v>910</v>
      </c>
    </row>
    <row r="125" spans="1:9" s="46" customFormat="1" ht="24">
      <c r="A125" s="80">
        <v>118</v>
      </c>
      <c r="B125" s="104" t="s">
        <v>681</v>
      </c>
      <c r="C125" s="105">
        <v>9999</v>
      </c>
      <c r="D125" s="105">
        <v>9999</v>
      </c>
      <c r="E125" s="63" t="s">
        <v>49</v>
      </c>
      <c r="F125" s="104" t="s">
        <v>789</v>
      </c>
      <c r="G125" s="104" t="s">
        <v>789</v>
      </c>
      <c r="H125" s="63" t="str">
        <f t="array" ref="H125">IFERROR(_xlfn.IFS($E125=$N$3,$O$3,$E125=$N$4,$O$4,$E125=$N$5,$O$5),"")</f>
        <v>เป็นผู้มีคุณสมบัติตรงตามเงื่อนไขและราคาเหมาะสม</v>
      </c>
      <c r="I125" s="106" t="s">
        <v>905</v>
      </c>
    </row>
    <row r="126" spans="1:9" s="46" customFormat="1" ht="24">
      <c r="A126" s="80">
        <v>119</v>
      </c>
      <c r="B126" s="104" t="s">
        <v>682</v>
      </c>
      <c r="C126" s="105">
        <v>4118.88</v>
      </c>
      <c r="D126" s="105">
        <v>4118.88</v>
      </c>
      <c r="E126" s="63" t="s">
        <v>49</v>
      </c>
      <c r="F126" s="104" t="s">
        <v>790</v>
      </c>
      <c r="G126" s="104" t="s">
        <v>790</v>
      </c>
      <c r="H126" s="63" t="str">
        <f t="array" ref="H126">IFERROR(_xlfn.IFS($E126=$N$3,$O$3,$E126=$N$4,$O$4,$E126=$N$5,$O$5),"")</f>
        <v>เป็นผู้มีคุณสมบัติตรงตามเงื่อนไขและราคาเหมาะสม</v>
      </c>
      <c r="I126" s="106" t="s">
        <v>906</v>
      </c>
    </row>
    <row r="127" spans="1:9" s="46" customFormat="1" ht="24">
      <c r="A127" s="80">
        <v>120</v>
      </c>
      <c r="B127" s="104" t="s">
        <v>683</v>
      </c>
      <c r="C127" s="105">
        <v>2400</v>
      </c>
      <c r="D127" s="105">
        <v>2400</v>
      </c>
      <c r="E127" s="63" t="s">
        <v>49</v>
      </c>
      <c r="F127" s="104" t="s">
        <v>197</v>
      </c>
      <c r="G127" s="104" t="s">
        <v>197</v>
      </c>
      <c r="H127" s="63" t="str">
        <f t="array" ref="H127">IFERROR(_xlfn.IFS($E127=$N$3,$O$3,$E127=$N$4,$O$4,$E127=$N$5,$O$5),"")</f>
        <v>เป็นผู้มีคุณสมบัติตรงตามเงื่อนไขและราคาเหมาะสม</v>
      </c>
      <c r="I127" s="106" t="s">
        <v>907</v>
      </c>
    </row>
  </sheetData>
  <mergeCells count="3">
    <mergeCell ref="A2:I2"/>
    <mergeCell ref="A3:I3"/>
    <mergeCell ref="A4:I4"/>
  </mergeCells>
  <phoneticPr fontId="10" type="noConversion"/>
  <dataValidations count="1">
    <dataValidation type="list" allowBlank="1" showInputMessage="1" showErrorMessage="1" promptTitle="เจาะจง" sqref="E8:E127" xr:uid="{491EC58D-C1AA-49A1-97E2-F721573D0196}">
      <formula1>$N$3:$N$5</formula1>
    </dataValidation>
  </dataValidations>
  <pageMargins left="3.937007874015748E-2" right="0.11811023622047245" top="0.27559055118110237" bottom="0.27559055118110237" header="0.15748031496062992" footer="0.15748031496062992"/>
  <pageSetup paperSize="9" scale="59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C95-FE39-447B-9258-9F715C34F2C7}">
  <sheetPr>
    <tabColor indexed="12"/>
  </sheetPr>
  <dimension ref="A1:O87"/>
  <sheetViews>
    <sheetView view="pageBreakPreview" topLeftCell="E1" zoomScale="115" zoomScaleNormal="100" zoomScaleSheetLayoutView="115" workbookViewId="0">
      <selection activeCell="B13" sqref="B13"/>
    </sheetView>
  </sheetViews>
  <sheetFormatPr defaultRowHeight="24"/>
  <cols>
    <col min="1" max="1" width="8.85546875" style="65" bestFit="1" customWidth="1"/>
    <col min="2" max="2" width="27.140625" style="66" customWidth="1"/>
    <col min="3" max="3" width="16.7109375" style="67" customWidth="1"/>
    <col min="4" max="4" width="16.7109375" style="68" customWidth="1"/>
    <col min="5" max="5" width="20.140625" style="69" customWidth="1"/>
    <col min="6" max="6" width="30.28515625" style="70" customWidth="1"/>
    <col min="7" max="7" width="31.85546875" style="70" bestFit="1" customWidth="1"/>
    <col min="8" max="8" width="41.85546875" style="69" bestFit="1" customWidth="1"/>
    <col min="9" max="9" width="40.140625" style="46" customWidth="1"/>
    <col min="10" max="10" width="11.140625" style="46" customWidth="1"/>
    <col min="11" max="13" width="9.140625" style="46"/>
    <col min="14" max="14" width="16.42578125" style="46" customWidth="1"/>
    <col min="15" max="15" width="52.7109375" style="46" customWidth="1"/>
    <col min="16" max="16384" width="9.140625" style="46"/>
  </cols>
  <sheetData>
    <row r="1" spans="1:15">
      <c r="A1" s="39"/>
      <c r="B1" s="40"/>
      <c r="C1" s="41"/>
      <c r="D1" s="42"/>
      <c r="E1" s="39"/>
      <c r="F1" s="43"/>
      <c r="G1" s="43"/>
      <c r="H1" s="44"/>
      <c r="I1" s="45" t="s">
        <v>21</v>
      </c>
    </row>
    <row r="2" spans="1:15">
      <c r="A2" s="123" t="s">
        <v>1356</v>
      </c>
      <c r="B2" s="123"/>
      <c r="C2" s="123"/>
      <c r="D2" s="123"/>
      <c r="E2" s="123"/>
      <c r="F2" s="123"/>
      <c r="G2" s="123"/>
      <c r="H2" s="123"/>
      <c r="I2" s="123"/>
      <c r="N2" s="47"/>
      <c r="O2" s="47"/>
    </row>
    <row r="3" spans="1:15" ht="27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48" t="s">
        <v>49</v>
      </c>
      <c r="O3" s="49" t="s">
        <v>47</v>
      </c>
    </row>
    <row r="4" spans="1:15">
      <c r="A4" s="124" t="s">
        <v>1357</v>
      </c>
      <c r="B4" s="124"/>
      <c r="C4" s="124"/>
      <c r="D4" s="124"/>
      <c r="E4" s="124"/>
      <c r="F4" s="124"/>
      <c r="G4" s="124"/>
      <c r="H4" s="124"/>
      <c r="I4" s="124"/>
      <c r="N4" s="48" t="s">
        <v>50</v>
      </c>
      <c r="O4" s="48" t="s">
        <v>46</v>
      </c>
    </row>
    <row r="5" spans="1:15">
      <c r="A5" s="50" t="s">
        <v>3</v>
      </c>
      <c r="B5" s="50" t="s">
        <v>7</v>
      </c>
      <c r="C5" s="51" t="s">
        <v>35</v>
      </c>
      <c r="D5" s="52" t="s">
        <v>12</v>
      </c>
      <c r="E5" s="50" t="s">
        <v>13</v>
      </c>
      <c r="F5" s="53" t="s">
        <v>34</v>
      </c>
      <c r="G5" s="53" t="s">
        <v>0</v>
      </c>
      <c r="H5" s="50" t="s">
        <v>1</v>
      </c>
      <c r="I5" s="54" t="s">
        <v>4</v>
      </c>
      <c r="N5" s="48" t="s">
        <v>51</v>
      </c>
      <c r="O5" s="48" t="s">
        <v>48</v>
      </c>
    </row>
    <row r="6" spans="1:15">
      <c r="A6" s="55"/>
      <c r="B6" s="55"/>
      <c r="C6" s="56" t="s">
        <v>36</v>
      </c>
      <c r="D6" s="56" t="s">
        <v>11</v>
      </c>
      <c r="E6" s="55"/>
      <c r="F6" s="57" t="s">
        <v>33</v>
      </c>
      <c r="G6" s="57" t="s">
        <v>14</v>
      </c>
      <c r="H6" s="55" t="s">
        <v>2</v>
      </c>
      <c r="I6" s="58" t="s">
        <v>5</v>
      </c>
      <c r="N6" s="47"/>
      <c r="O6" s="47"/>
    </row>
    <row r="7" spans="1:15">
      <c r="A7" s="59" t="s">
        <v>8</v>
      </c>
      <c r="B7" s="59" t="s">
        <v>9</v>
      </c>
      <c r="C7" s="60" t="s">
        <v>10</v>
      </c>
      <c r="D7" s="60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59" t="s">
        <v>20</v>
      </c>
      <c r="N7" s="47"/>
      <c r="O7" s="47"/>
    </row>
    <row r="8" spans="1:15">
      <c r="A8" s="62">
        <v>1</v>
      </c>
      <c r="B8" s="104" t="s">
        <v>911</v>
      </c>
      <c r="C8" s="105">
        <v>7600</v>
      </c>
      <c r="D8" s="105">
        <v>7600</v>
      </c>
      <c r="E8" s="63" t="s">
        <v>49</v>
      </c>
      <c r="F8" s="104" t="s">
        <v>980</v>
      </c>
      <c r="G8" s="104" t="s">
        <v>980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1046</v>
      </c>
    </row>
    <row r="9" spans="1:15">
      <c r="A9" s="62">
        <v>2</v>
      </c>
      <c r="B9" s="104" t="s">
        <v>912</v>
      </c>
      <c r="C9" s="105">
        <v>2360</v>
      </c>
      <c r="D9" s="105">
        <v>2360</v>
      </c>
      <c r="E9" s="63" t="s">
        <v>49</v>
      </c>
      <c r="F9" s="104" t="s">
        <v>981</v>
      </c>
      <c r="G9" s="104" t="s">
        <v>981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1047</v>
      </c>
    </row>
    <row r="10" spans="1:15">
      <c r="A10" s="62">
        <v>3</v>
      </c>
      <c r="B10" s="104" t="s">
        <v>913</v>
      </c>
      <c r="C10" s="105">
        <v>510</v>
      </c>
      <c r="D10" s="105">
        <v>510</v>
      </c>
      <c r="E10" s="63" t="s">
        <v>49</v>
      </c>
      <c r="F10" s="104" t="s">
        <v>982</v>
      </c>
      <c r="G10" s="104" t="s">
        <v>982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1048</v>
      </c>
    </row>
    <row r="11" spans="1:15">
      <c r="A11" s="62">
        <v>4</v>
      </c>
      <c r="B11" s="104" t="s">
        <v>914</v>
      </c>
      <c r="C11" s="105">
        <v>510</v>
      </c>
      <c r="D11" s="105">
        <v>510</v>
      </c>
      <c r="E11" s="63" t="s">
        <v>49</v>
      </c>
      <c r="F11" s="104" t="s">
        <v>982</v>
      </c>
      <c r="G11" s="104" t="s">
        <v>982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1048</v>
      </c>
    </row>
    <row r="12" spans="1:15">
      <c r="A12" s="62">
        <v>5</v>
      </c>
      <c r="B12" s="104" t="s">
        <v>915</v>
      </c>
      <c r="C12" s="105">
        <v>8750</v>
      </c>
      <c r="D12" s="105">
        <v>8750</v>
      </c>
      <c r="E12" s="63" t="s">
        <v>49</v>
      </c>
      <c r="F12" s="104" t="s">
        <v>983</v>
      </c>
      <c r="G12" s="104" t="s">
        <v>983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1049</v>
      </c>
    </row>
    <row r="13" spans="1:15">
      <c r="A13" s="62">
        <v>6</v>
      </c>
      <c r="B13" s="104" t="s">
        <v>916</v>
      </c>
      <c r="C13" s="105">
        <v>140</v>
      </c>
      <c r="D13" s="105">
        <v>140</v>
      </c>
      <c r="E13" s="63" t="s">
        <v>49</v>
      </c>
      <c r="F13" s="104" t="s">
        <v>984</v>
      </c>
      <c r="G13" s="104" t="s">
        <v>984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1050</v>
      </c>
    </row>
    <row r="14" spans="1:15">
      <c r="A14" s="62">
        <v>7</v>
      </c>
      <c r="B14" s="104" t="s">
        <v>917</v>
      </c>
      <c r="C14" s="105">
        <v>2011</v>
      </c>
      <c r="D14" s="105">
        <v>2011</v>
      </c>
      <c r="E14" s="63" t="s">
        <v>49</v>
      </c>
      <c r="F14" s="104" t="s">
        <v>985</v>
      </c>
      <c r="G14" s="104" t="s">
        <v>985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1051</v>
      </c>
    </row>
    <row r="15" spans="1:15">
      <c r="A15" s="62">
        <v>8</v>
      </c>
      <c r="B15" s="104" t="s">
        <v>917</v>
      </c>
      <c r="C15" s="105">
        <v>850</v>
      </c>
      <c r="D15" s="105">
        <v>850</v>
      </c>
      <c r="E15" s="63" t="s">
        <v>49</v>
      </c>
      <c r="F15" s="104" t="s">
        <v>986</v>
      </c>
      <c r="G15" s="104" t="s">
        <v>986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1052</v>
      </c>
    </row>
    <row r="16" spans="1:15">
      <c r="A16" s="62">
        <v>9</v>
      </c>
      <c r="B16" s="104" t="s">
        <v>917</v>
      </c>
      <c r="C16" s="105">
        <v>1909</v>
      </c>
      <c r="D16" s="105">
        <v>1909</v>
      </c>
      <c r="E16" s="63" t="s">
        <v>49</v>
      </c>
      <c r="F16" s="104" t="s">
        <v>986</v>
      </c>
      <c r="G16" s="104" t="s">
        <v>986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1053</v>
      </c>
    </row>
    <row r="17" spans="1:9">
      <c r="A17" s="62">
        <v>10</v>
      </c>
      <c r="B17" s="104" t="s">
        <v>917</v>
      </c>
      <c r="C17" s="105">
        <v>3554</v>
      </c>
      <c r="D17" s="105">
        <v>3554</v>
      </c>
      <c r="E17" s="63" t="s">
        <v>49</v>
      </c>
      <c r="F17" s="104" t="s">
        <v>987</v>
      </c>
      <c r="G17" s="104" t="s">
        <v>987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1054</v>
      </c>
    </row>
    <row r="18" spans="1:9">
      <c r="A18" s="62">
        <v>11</v>
      </c>
      <c r="B18" s="104" t="s">
        <v>917</v>
      </c>
      <c r="C18" s="105">
        <v>2419</v>
      </c>
      <c r="D18" s="105">
        <v>2419</v>
      </c>
      <c r="E18" s="63" t="s">
        <v>49</v>
      </c>
      <c r="F18" s="104" t="s">
        <v>988</v>
      </c>
      <c r="G18" s="104" t="s">
        <v>988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1055</v>
      </c>
    </row>
    <row r="19" spans="1:9">
      <c r="A19" s="62">
        <v>12</v>
      </c>
      <c r="B19" s="104" t="s">
        <v>918</v>
      </c>
      <c r="C19" s="105">
        <v>460</v>
      </c>
      <c r="D19" s="105">
        <v>460</v>
      </c>
      <c r="E19" s="63" t="s">
        <v>49</v>
      </c>
      <c r="F19" s="104" t="s">
        <v>989</v>
      </c>
      <c r="G19" s="104" t="s">
        <v>989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1056</v>
      </c>
    </row>
    <row r="20" spans="1:9">
      <c r="A20" s="62">
        <v>13</v>
      </c>
      <c r="B20" s="104" t="s">
        <v>919</v>
      </c>
      <c r="C20" s="105">
        <v>160</v>
      </c>
      <c r="D20" s="105">
        <v>160</v>
      </c>
      <c r="E20" s="63" t="s">
        <v>49</v>
      </c>
      <c r="F20" s="104" t="s">
        <v>990</v>
      </c>
      <c r="G20" s="104" t="s">
        <v>990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1057</v>
      </c>
    </row>
    <row r="21" spans="1:9">
      <c r="A21" s="62">
        <v>14</v>
      </c>
      <c r="B21" s="104" t="s">
        <v>920</v>
      </c>
      <c r="C21" s="105">
        <v>4000</v>
      </c>
      <c r="D21" s="105">
        <v>4000</v>
      </c>
      <c r="E21" s="63" t="s">
        <v>49</v>
      </c>
      <c r="F21" s="104" t="s">
        <v>991</v>
      </c>
      <c r="G21" s="104" t="s">
        <v>991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1058</v>
      </c>
    </row>
    <row r="22" spans="1:9">
      <c r="A22" s="62">
        <v>15</v>
      </c>
      <c r="B22" s="104" t="s">
        <v>921</v>
      </c>
      <c r="C22" s="105">
        <v>15530</v>
      </c>
      <c r="D22" s="105">
        <v>15530</v>
      </c>
      <c r="E22" s="63" t="s">
        <v>49</v>
      </c>
      <c r="F22" s="104" t="s">
        <v>63</v>
      </c>
      <c r="G22" s="104" t="s">
        <v>63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1059</v>
      </c>
    </row>
    <row r="23" spans="1:9">
      <c r="A23" s="62">
        <v>16</v>
      </c>
      <c r="B23" s="104" t="s">
        <v>922</v>
      </c>
      <c r="C23" s="105">
        <v>15530</v>
      </c>
      <c r="D23" s="105">
        <v>15530</v>
      </c>
      <c r="E23" s="63" t="s">
        <v>49</v>
      </c>
      <c r="F23" s="104" t="s">
        <v>60</v>
      </c>
      <c r="G23" s="104" t="s">
        <v>60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1060</v>
      </c>
    </row>
    <row r="24" spans="1:9">
      <c r="A24" s="62">
        <v>17</v>
      </c>
      <c r="B24" s="104" t="s">
        <v>52</v>
      </c>
      <c r="C24" s="105">
        <v>5350</v>
      </c>
      <c r="D24" s="105">
        <v>5350</v>
      </c>
      <c r="E24" s="63" t="s">
        <v>49</v>
      </c>
      <c r="F24" s="104" t="s">
        <v>992</v>
      </c>
      <c r="G24" s="104" t="s">
        <v>992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1061</v>
      </c>
    </row>
    <row r="25" spans="1:9">
      <c r="A25" s="62">
        <v>18</v>
      </c>
      <c r="B25" s="104" t="s">
        <v>923</v>
      </c>
      <c r="C25" s="105">
        <v>34200</v>
      </c>
      <c r="D25" s="105">
        <v>34200</v>
      </c>
      <c r="E25" s="63" t="s">
        <v>49</v>
      </c>
      <c r="F25" s="104" t="s">
        <v>993</v>
      </c>
      <c r="G25" s="104" t="s">
        <v>993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1062</v>
      </c>
    </row>
    <row r="26" spans="1:9">
      <c r="A26" s="62">
        <v>19</v>
      </c>
      <c r="B26" s="104" t="s">
        <v>924</v>
      </c>
      <c r="C26" s="105">
        <v>105</v>
      </c>
      <c r="D26" s="105">
        <v>105</v>
      </c>
      <c r="E26" s="63" t="s">
        <v>49</v>
      </c>
      <c r="F26" s="104" t="s">
        <v>994</v>
      </c>
      <c r="G26" s="104" t="s">
        <v>994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1063</v>
      </c>
    </row>
    <row r="27" spans="1:9">
      <c r="A27" s="62">
        <v>20</v>
      </c>
      <c r="B27" s="104" t="s">
        <v>924</v>
      </c>
      <c r="C27" s="105">
        <v>1030</v>
      </c>
      <c r="D27" s="105">
        <v>1030</v>
      </c>
      <c r="E27" s="63" t="s">
        <v>49</v>
      </c>
      <c r="F27" s="104" t="s">
        <v>995</v>
      </c>
      <c r="G27" s="104" t="s">
        <v>995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1064</v>
      </c>
    </row>
    <row r="28" spans="1:9">
      <c r="A28" s="62">
        <v>21</v>
      </c>
      <c r="B28" s="104" t="s">
        <v>925</v>
      </c>
      <c r="C28" s="105">
        <v>15530</v>
      </c>
      <c r="D28" s="105">
        <v>15530</v>
      </c>
      <c r="E28" s="63" t="s">
        <v>49</v>
      </c>
      <c r="F28" s="104" t="s">
        <v>209</v>
      </c>
      <c r="G28" s="104" t="s">
        <v>209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1065</v>
      </c>
    </row>
    <row r="29" spans="1:9">
      <c r="A29" s="62">
        <v>22</v>
      </c>
      <c r="B29" s="104" t="s">
        <v>926</v>
      </c>
      <c r="C29" s="105">
        <v>10200</v>
      </c>
      <c r="D29" s="105">
        <v>10200</v>
      </c>
      <c r="E29" s="63" t="s">
        <v>49</v>
      </c>
      <c r="F29" s="104" t="s">
        <v>996</v>
      </c>
      <c r="G29" s="104" t="s">
        <v>996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1066</v>
      </c>
    </row>
    <row r="30" spans="1:9">
      <c r="A30" s="62">
        <v>23</v>
      </c>
      <c r="B30" s="104" t="s">
        <v>927</v>
      </c>
      <c r="C30" s="105">
        <v>10200</v>
      </c>
      <c r="D30" s="105">
        <v>10200</v>
      </c>
      <c r="E30" s="63" t="s">
        <v>49</v>
      </c>
      <c r="F30" s="104" t="s">
        <v>997</v>
      </c>
      <c r="G30" s="104" t="s">
        <v>997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1067</v>
      </c>
    </row>
    <row r="31" spans="1:9">
      <c r="A31" s="62">
        <v>24</v>
      </c>
      <c r="B31" s="104" t="s">
        <v>928</v>
      </c>
      <c r="C31" s="105">
        <v>32000</v>
      </c>
      <c r="D31" s="105">
        <v>32000</v>
      </c>
      <c r="E31" s="63" t="s">
        <v>49</v>
      </c>
      <c r="F31" s="104" t="s">
        <v>998</v>
      </c>
      <c r="G31" s="104" t="s">
        <v>998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1068</v>
      </c>
    </row>
    <row r="32" spans="1:9">
      <c r="A32" s="62">
        <v>25</v>
      </c>
      <c r="B32" s="104" t="s">
        <v>929</v>
      </c>
      <c r="C32" s="105">
        <v>428</v>
      </c>
      <c r="D32" s="105">
        <v>428</v>
      </c>
      <c r="E32" s="63" t="s">
        <v>49</v>
      </c>
      <c r="F32" s="104" t="s">
        <v>999</v>
      </c>
      <c r="G32" s="104" t="s">
        <v>999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1069</v>
      </c>
    </row>
    <row r="33" spans="1:10">
      <c r="A33" s="62">
        <v>26</v>
      </c>
      <c r="B33" s="104" t="s">
        <v>930</v>
      </c>
      <c r="C33" s="105">
        <v>3000</v>
      </c>
      <c r="D33" s="105">
        <v>3000</v>
      </c>
      <c r="E33" s="63" t="s">
        <v>49</v>
      </c>
      <c r="F33" s="104" t="s">
        <v>1000</v>
      </c>
      <c r="G33" s="104" t="s">
        <v>1000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1070</v>
      </c>
    </row>
    <row r="34" spans="1:10">
      <c r="A34" s="62">
        <v>27</v>
      </c>
      <c r="B34" s="104" t="s">
        <v>931</v>
      </c>
      <c r="C34" s="105">
        <v>1012</v>
      </c>
      <c r="D34" s="105">
        <v>1012</v>
      </c>
      <c r="E34" s="63" t="s">
        <v>49</v>
      </c>
      <c r="F34" s="104" t="s">
        <v>1001</v>
      </c>
      <c r="G34" s="104" t="s">
        <v>1001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1071</v>
      </c>
      <c r="J34" s="64"/>
    </row>
    <row r="35" spans="1:10">
      <c r="A35" s="62">
        <v>28</v>
      </c>
      <c r="B35" s="104" t="s">
        <v>932</v>
      </c>
      <c r="C35" s="105">
        <v>7600</v>
      </c>
      <c r="D35" s="105">
        <v>7600</v>
      </c>
      <c r="E35" s="63" t="s">
        <v>49</v>
      </c>
      <c r="F35" s="104" t="s">
        <v>980</v>
      </c>
      <c r="G35" s="104" t="s">
        <v>980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1072</v>
      </c>
    </row>
    <row r="36" spans="1:10">
      <c r="A36" s="62">
        <v>29</v>
      </c>
      <c r="B36" s="104" t="s">
        <v>933</v>
      </c>
      <c r="C36" s="105">
        <v>4815</v>
      </c>
      <c r="D36" s="105">
        <v>4815</v>
      </c>
      <c r="E36" s="63" t="s">
        <v>49</v>
      </c>
      <c r="F36" s="104" t="s">
        <v>54</v>
      </c>
      <c r="G36" s="104" t="s">
        <v>54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1073</v>
      </c>
    </row>
    <row r="37" spans="1:10">
      <c r="A37" s="62">
        <v>30</v>
      </c>
      <c r="B37" s="104" t="s">
        <v>934</v>
      </c>
      <c r="C37" s="105">
        <v>31030</v>
      </c>
      <c r="D37" s="105">
        <v>31030</v>
      </c>
      <c r="E37" s="63" t="s">
        <v>49</v>
      </c>
      <c r="F37" s="104" t="s">
        <v>461</v>
      </c>
      <c r="G37" s="104" t="s">
        <v>461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1074</v>
      </c>
    </row>
    <row r="38" spans="1:10">
      <c r="A38" s="62">
        <v>31</v>
      </c>
      <c r="B38" s="104" t="s">
        <v>935</v>
      </c>
      <c r="C38" s="105">
        <v>1000</v>
      </c>
      <c r="D38" s="105">
        <v>1000</v>
      </c>
      <c r="E38" s="63" t="s">
        <v>49</v>
      </c>
      <c r="F38" s="104" t="s">
        <v>69</v>
      </c>
      <c r="G38" s="104" t="s">
        <v>69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1075</v>
      </c>
    </row>
    <row r="39" spans="1:10">
      <c r="A39" s="62">
        <v>32</v>
      </c>
      <c r="B39" s="104" t="s">
        <v>936</v>
      </c>
      <c r="C39" s="105">
        <v>3979</v>
      </c>
      <c r="D39" s="105">
        <v>3979</v>
      </c>
      <c r="E39" s="63" t="s">
        <v>49</v>
      </c>
      <c r="F39" s="104" t="s">
        <v>196</v>
      </c>
      <c r="G39" s="104" t="s">
        <v>196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1076</v>
      </c>
    </row>
    <row r="40" spans="1:10">
      <c r="A40" s="62">
        <v>33</v>
      </c>
      <c r="B40" s="104" t="s">
        <v>937</v>
      </c>
      <c r="C40" s="105">
        <v>4000</v>
      </c>
      <c r="D40" s="105">
        <v>4000</v>
      </c>
      <c r="E40" s="63" t="s">
        <v>49</v>
      </c>
      <c r="F40" s="104" t="s">
        <v>1002</v>
      </c>
      <c r="G40" s="104" t="s">
        <v>1002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1077</v>
      </c>
    </row>
    <row r="41" spans="1:10">
      <c r="A41" s="62">
        <v>34</v>
      </c>
      <c r="B41" s="104" t="s">
        <v>938</v>
      </c>
      <c r="C41" s="105">
        <v>6000</v>
      </c>
      <c r="D41" s="105">
        <v>6000</v>
      </c>
      <c r="E41" s="63" t="s">
        <v>49</v>
      </c>
      <c r="F41" s="104" t="s">
        <v>1003</v>
      </c>
      <c r="G41" s="104" t="s">
        <v>1003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1078</v>
      </c>
    </row>
    <row r="42" spans="1:10">
      <c r="A42" s="62">
        <v>35</v>
      </c>
      <c r="B42" s="104" t="s">
        <v>939</v>
      </c>
      <c r="C42" s="105">
        <v>10000</v>
      </c>
      <c r="D42" s="105">
        <v>10000</v>
      </c>
      <c r="E42" s="63" t="s">
        <v>49</v>
      </c>
      <c r="F42" s="104" t="s">
        <v>1004</v>
      </c>
      <c r="G42" s="104" t="s">
        <v>1004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1079</v>
      </c>
    </row>
    <row r="43" spans="1:10">
      <c r="A43" s="62">
        <v>36</v>
      </c>
      <c r="B43" s="104" t="s">
        <v>64</v>
      </c>
      <c r="C43" s="105">
        <v>100</v>
      </c>
      <c r="D43" s="105">
        <v>100</v>
      </c>
      <c r="E43" s="63" t="s">
        <v>49</v>
      </c>
      <c r="F43" s="104" t="s">
        <v>74</v>
      </c>
      <c r="G43" s="104" t="s">
        <v>74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1080</v>
      </c>
    </row>
    <row r="44" spans="1:10">
      <c r="A44" s="62">
        <v>37</v>
      </c>
      <c r="B44" s="104" t="s">
        <v>940</v>
      </c>
      <c r="C44" s="105">
        <v>5000</v>
      </c>
      <c r="D44" s="105">
        <v>5000</v>
      </c>
      <c r="E44" s="63" t="s">
        <v>49</v>
      </c>
      <c r="F44" s="104" t="s">
        <v>1005</v>
      </c>
      <c r="G44" s="104" t="s">
        <v>1005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1081</v>
      </c>
    </row>
    <row r="45" spans="1:10">
      <c r="A45" s="62">
        <v>38</v>
      </c>
      <c r="B45" s="104" t="s">
        <v>941</v>
      </c>
      <c r="C45" s="105">
        <v>10000</v>
      </c>
      <c r="D45" s="105">
        <v>10000</v>
      </c>
      <c r="E45" s="63" t="s">
        <v>49</v>
      </c>
      <c r="F45" s="104" t="s">
        <v>1006</v>
      </c>
      <c r="G45" s="104" t="s">
        <v>1006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1082</v>
      </c>
    </row>
    <row r="46" spans="1:10">
      <c r="A46" s="62">
        <v>39</v>
      </c>
      <c r="B46" s="104" t="s">
        <v>942</v>
      </c>
      <c r="C46" s="105">
        <v>6000</v>
      </c>
      <c r="D46" s="105">
        <v>6000</v>
      </c>
      <c r="E46" s="63" t="s">
        <v>49</v>
      </c>
      <c r="F46" s="104" t="s">
        <v>1003</v>
      </c>
      <c r="G46" s="104" t="s">
        <v>1003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1083</v>
      </c>
    </row>
    <row r="47" spans="1:10">
      <c r="A47" s="62">
        <v>40</v>
      </c>
      <c r="B47" s="104" t="s">
        <v>943</v>
      </c>
      <c r="C47" s="105">
        <v>33000</v>
      </c>
      <c r="D47" s="105">
        <v>33000</v>
      </c>
      <c r="E47" s="63" t="s">
        <v>49</v>
      </c>
      <c r="F47" s="104" t="s">
        <v>1007</v>
      </c>
      <c r="G47" s="104" t="s">
        <v>1007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1084</v>
      </c>
    </row>
    <row r="48" spans="1:10">
      <c r="A48" s="62">
        <v>41</v>
      </c>
      <c r="B48" s="104" t="s">
        <v>944</v>
      </c>
      <c r="C48" s="105">
        <v>10800</v>
      </c>
      <c r="D48" s="105">
        <v>10800</v>
      </c>
      <c r="E48" s="63" t="s">
        <v>49</v>
      </c>
      <c r="F48" s="104" t="s">
        <v>1008</v>
      </c>
      <c r="G48" s="104" t="s">
        <v>1008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1085</v>
      </c>
    </row>
    <row r="49" spans="1:9">
      <c r="A49" s="62">
        <v>42</v>
      </c>
      <c r="B49" s="104" t="s">
        <v>963</v>
      </c>
      <c r="C49" s="105">
        <v>15400</v>
      </c>
      <c r="D49" s="105">
        <v>15400</v>
      </c>
      <c r="E49" s="63" t="s">
        <v>49</v>
      </c>
      <c r="F49" s="104" t="s">
        <v>1009</v>
      </c>
      <c r="G49" s="104" t="s">
        <v>1009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1086</v>
      </c>
    </row>
    <row r="50" spans="1:9">
      <c r="A50" s="62">
        <v>43</v>
      </c>
      <c r="B50" s="104" t="s">
        <v>945</v>
      </c>
      <c r="C50" s="105">
        <v>12495</v>
      </c>
      <c r="D50" s="105">
        <v>12495</v>
      </c>
      <c r="E50" s="63" t="s">
        <v>49</v>
      </c>
      <c r="F50" s="104" t="s">
        <v>1010</v>
      </c>
      <c r="G50" s="104" t="s">
        <v>1010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1087</v>
      </c>
    </row>
    <row r="51" spans="1:9">
      <c r="A51" s="62">
        <v>44</v>
      </c>
      <c r="B51" s="104" t="s">
        <v>946</v>
      </c>
      <c r="C51" s="105">
        <v>28800</v>
      </c>
      <c r="D51" s="105">
        <v>28800</v>
      </c>
      <c r="E51" s="63" t="s">
        <v>49</v>
      </c>
      <c r="F51" s="104" t="s">
        <v>1011</v>
      </c>
      <c r="G51" s="104" t="s">
        <v>1011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1088</v>
      </c>
    </row>
    <row r="52" spans="1:9">
      <c r="A52" s="62">
        <v>45</v>
      </c>
      <c r="B52" s="104" t="s">
        <v>947</v>
      </c>
      <c r="C52" s="105">
        <v>28800</v>
      </c>
      <c r="D52" s="105">
        <v>28800</v>
      </c>
      <c r="E52" s="63" t="s">
        <v>49</v>
      </c>
      <c r="F52" s="104" t="s">
        <v>1012</v>
      </c>
      <c r="G52" s="104" t="s">
        <v>1012</v>
      </c>
      <c r="H52" s="63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1089</v>
      </c>
    </row>
    <row r="53" spans="1:9">
      <c r="A53" s="62">
        <v>46</v>
      </c>
      <c r="B53" s="104" t="s">
        <v>948</v>
      </c>
      <c r="C53" s="105">
        <v>15600</v>
      </c>
      <c r="D53" s="105">
        <v>15600</v>
      </c>
      <c r="E53" s="63" t="s">
        <v>49</v>
      </c>
      <c r="F53" s="104" t="s">
        <v>1013</v>
      </c>
      <c r="G53" s="104" t="s">
        <v>1013</v>
      </c>
      <c r="H53" s="63" t="str">
        <f t="array" ref="H53">IFERROR(_xlfn.IFS($E53=$N$3,$O$3,$E53=$N$4,$O$4,$E53=$N$5,$O$5),"")</f>
        <v>เป็นผู้มีคุณสมบัติตรงตามเงื่อนไขและราคาเหมาะสม</v>
      </c>
      <c r="I53" s="106" t="s">
        <v>1090</v>
      </c>
    </row>
    <row r="54" spans="1:9">
      <c r="A54" s="62">
        <v>47</v>
      </c>
      <c r="B54" s="104" t="s">
        <v>949</v>
      </c>
      <c r="C54" s="105">
        <v>17000</v>
      </c>
      <c r="D54" s="105">
        <v>17000</v>
      </c>
      <c r="E54" s="63" t="s">
        <v>49</v>
      </c>
      <c r="F54" s="104" t="s">
        <v>1014</v>
      </c>
      <c r="G54" s="104" t="s">
        <v>1014</v>
      </c>
      <c r="H54" s="63" t="str">
        <f t="array" ref="H54">IFERROR(_xlfn.IFS($E54=$N$3,$O$3,$E54=$N$4,$O$4,$E54=$N$5,$O$5),"")</f>
        <v>เป็นผู้มีคุณสมบัติตรงตามเงื่อนไขและราคาเหมาะสม</v>
      </c>
      <c r="I54" s="106" t="s">
        <v>1091</v>
      </c>
    </row>
    <row r="55" spans="1:9">
      <c r="A55" s="62">
        <v>48</v>
      </c>
      <c r="B55" s="104" t="s">
        <v>950</v>
      </c>
      <c r="C55" s="105">
        <v>13130</v>
      </c>
      <c r="D55" s="105">
        <v>13130</v>
      </c>
      <c r="E55" s="63" t="s">
        <v>49</v>
      </c>
      <c r="F55" s="104" t="s">
        <v>1015</v>
      </c>
      <c r="G55" s="104" t="s">
        <v>1015</v>
      </c>
      <c r="H55" s="63" t="str">
        <f t="array" ref="H55">IFERROR(_xlfn.IFS($E55=$N$3,$O$3,$E55=$N$4,$O$4,$E55=$N$5,$O$5),"")</f>
        <v>เป็นผู้มีคุณสมบัติตรงตามเงื่อนไขและราคาเหมาะสม</v>
      </c>
      <c r="I55" s="106" t="s">
        <v>1092</v>
      </c>
    </row>
    <row r="56" spans="1:9">
      <c r="A56" s="62">
        <v>49</v>
      </c>
      <c r="B56" s="104" t="s">
        <v>57</v>
      </c>
      <c r="C56" s="105">
        <v>19802</v>
      </c>
      <c r="D56" s="105">
        <v>19802</v>
      </c>
      <c r="E56" s="63" t="s">
        <v>49</v>
      </c>
      <c r="F56" s="104" t="s">
        <v>1016</v>
      </c>
      <c r="G56" s="104" t="s">
        <v>1016</v>
      </c>
      <c r="H56" s="63" t="str">
        <f t="array" ref="H56">IFERROR(_xlfn.IFS($E56=$N$3,$O$3,$E56=$N$4,$O$4,$E56=$N$5,$O$5),"")</f>
        <v>เป็นผู้มีคุณสมบัติตรงตามเงื่อนไขและราคาเหมาะสม</v>
      </c>
      <c r="I56" s="106" t="s">
        <v>1093</v>
      </c>
    </row>
    <row r="57" spans="1:9">
      <c r="A57" s="62">
        <v>50</v>
      </c>
      <c r="B57" s="104" t="s">
        <v>951</v>
      </c>
      <c r="C57" s="105">
        <v>500</v>
      </c>
      <c r="D57" s="105">
        <v>500</v>
      </c>
      <c r="E57" s="63" t="s">
        <v>49</v>
      </c>
      <c r="F57" s="104" t="s">
        <v>72</v>
      </c>
      <c r="G57" s="104" t="s">
        <v>72</v>
      </c>
      <c r="H57" s="63" t="str">
        <f t="array" ref="H57">IFERROR(_xlfn.IFS($E57=$N$3,$O$3,$E57=$N$4,$O$4,$E57=$N$5,$O$5),"")</f>
        <v>เป็นผู้มีคุณสมบัติตรงตามเงื่อนไขและราคาเหมาะสม</v>
      </c>
      <c r="I57" s="106" t="s">
        <v>1094</v>
      </c>
    </row>
    <row r="58" spans="1:9">
      <c r="A58" s="62">
        <v>51</v>
      </c>
      <c r="B58" s="104" t="s">
        <v>952</v>
      </c>
      <c r="C58" s="105">
        <v>2500</v>
      </c>
      <c r="D58" s="105">
        <v>2500</v>
      </c>
      <c r="E58" s="63" t="s">
        <v>49</v>
      </c>
      <c r="F58" s="104" t="s">
        <v>1017</v>
      </c>
      <c r="G58" s="104" t="s">
        <v>1017</v>
      </c>
      <c r="H58" s="63" t="str">
        <f t="array" ref="H58">IFERROR(_xlfn.IFS($E58=$N$3,$O$3,$E58=$N$4,$O$4,$E58=$N$5,$O$5),"")</f>
        <v>เป็นผู้มีคุณสมบัติตรงตามเงื่อนไขและราคาเหมาะสม</v>
      </c>
      <c r="I58" s="106" t="s">
        <v>1095</v>
      </c>
    </row>
    <row r="59" spans="1:9">
      <c r="A59" s="62">
        <v>52</v>
      </c>
      <c r="B59" s="104" t="s">
        <v>953</v>
      </c>
      <c r="C59" s="105">
        <v>7800</v>
      </c>
      <c r="D59" s="105">
        <v>7800</v>
      </c>
      <c r="E59" s="63" t="s">
        <v>49</v>
      </c>
      <c r="F59" s="104" t="s">
        <v>1018</v>
      </c>
      <c r="G59" s="104" t="s">
        <v>1018</v>
      </c>
      <c r="H59" s="63" t="str">
        <f t="array" ref="H59">IFERROR(_xlfn.IFS($E59=$N$3,$O$3,$E59=$N$4,$O$4,$E59=$N$5,$O$5),"")</f>
        <v>เป็นผู้มีคุณสมบัติตรงตามเงื่อนไขและราคาเหมาะสม</v>
      </c>
      <c r="I59" s="106" t="s">
        <v>1096</v>
      </c>
    </row>
    <row r="60" spans="1:9">
      <c r="A60" s="62">
        <v>53</v>
      </c>
      <c r="B60" s="104" t="s">
        <v>954</v>
      </c>
      <c r="C60" s="105">
        <v>700</v>
      </c>
      <c r="D60" s="105">
        <v>700</v>
      </c>
      <c r="E60" s="63" t="s">
        <v>49</v>
      </c>
      <c r="F60" s="104" t="s">
        <v>1019</v>
      </c>
      <c r="G60" s="104" t="s">
        <v>1019</v>
      </c>
      <c r="H60" s="63" t="str">
        <f t="array" ref="H60">IFERROR(_xlfn.IFS($E60=$N$3,$O$3,$E60=$N$4,$O$4,$E60=$N$5,$O$5),"")</f>
        <v>เป็นผู้มีคุณสมบัติตรงตามเงื่อนไขและราคาเหมาะสม</v>
      </c>
      <c r="I60" s="106" t="s">
        <v>1097</v>
      </c>
    </row>
    <row r="61" spans="1:9">
      <c r="A61" s="62">
        <v>54</v>
      </c>
      <c r="B61" s="104" t="s">
        <v>955</v>
      </c>
      <c r="C61" s="105">
        <v>4130</v>
      </c>
      <c r="D61" s="105">
        <v>4130</v>
      </c>
      <c r="E61" s="63" t="s">
        <v>49</v>
      </c>
      <c r="F61" s="104" t="s">
        <v>1020</v>
      </c>
      <c r="G61" s="104" t="s">
        <v>1020</v>
      </c>
      <c r="H61" s="63" t="str">
        <f t="array" ref="H61">IFERROR(_xlfn.IFS($E61=$N$3,$O$3,$E61=$N$4,$O$4,$E61=$N$5,$O$5),"")</f>
        <v>เป็นผู้มีคุณสมบัติตรงตามเงื่อนไขและราคาเหมาะสม</v>
      </c>
      <c r="I61" s="106" t="s">
        <v>1098</v>
      </c>
    </row>
    <row r="62" spans="1:9">
      <c r="A62" s="62">
        <v>55</v>
      </c>
      <c r="B62" s="104" t="s">
        <v>956</v>
      </c>
      <c r="C62" s="105">
        <v>1621</v>
      </c>
      <c r="D62" s="105">
        <v>1621</v>
      </c>
      <c r="E62" s="63" t="s">
        <v>49</v>
      </c>
      <c r="F62" s="104" t="s">
        <v>1021</v>
      </c>
      <c r="G62" s="104" t="s">
        <v>1021</v>
      </c>
      <c r="H62" s="63" t="str">
        <f t="array" ref="H62">IFERROR(_xlfn.IFS($E62=$N$3,$O$3,$E62=$N$4,$O$4,$E62=$N$5,$O$5),"")</f>
        <v>เป็นผู้มีคุณสมบัติตรงตามเงื่อนไขและราคาเหมาะสม</v>
      </c>
      <c r="I62" s="106" t="s">
        <v>1099</v>
      </c>
    </row>
    <row r="63" spans="1:9">
      <c r="A63" s="62">
        <v>56</v>
      </c>
      <c r="B63" s="104" t="s">
        <v>957</v>
      </c>
      <c r="C63" s="105">
        <v>5640</v>
      </c>
      <c r="D63" s="105">
        <v>5640</v>
      </c>
      <c r="E63" s="63" t="s">
        <v>49</v>
      </c>
      <c r="F63" s="104" t="s">
        <v>1022</v>
      </c>
      <c r="G63" s="104" t="s">
        <v>1022</v>
      </c>
      <c r="H63" s="63" t="str">
        <f t="array" ref="H63">IFERROR(_xlfn.IFS($E63=$N$3,$O$3,$E63=$N$4,$O$4,$E63=$N$5,$O$5),"")</f>
        <v>เป็นผู้มีคุณสมบัติตรงตามเงื่อนไขและราคาเหมาะสม</v>
      </c>
      <c r="I63" s="106" t="s">
        <v>1100</v>
      </c>
    </row>
    <row r="64" spans="1:9">
      <c r="A64" s="62">
        <v>57</v>
      </c>
      <c r="B64" s="104" t="s">
        <v>958</v>
      </c>
      <c r="C64" s="105">
        <v>7110</v>
      </c>
      <c r="D64" s="105">
        <v>2610</v>
      </c>
      <c r="E64" s="63" t="s">
        <v>49</v>
      </c>
      <c r="F64" s="104" t="s">
        <v>1023</v>
      </c>
      <c r="G64" s="104" t="s">
        <v>1023</v>
      </c>
      <c r="H64" s="63" t="str">
        <f t="array" ref="H64">IFERROR(_xlfn.IFS($E64=$N$3,$O$3,$E64=$N$4,$O$4,$E64=$N$5,$O$5),"")</f>
        <v>เป็นผู้มีคุณสมบัติตรงตามเงื่อนไขและราคาเหมาะสม</v>
      </c>
      <c r="I64" s="106" t="s">
        <v>1101</v>
      </c>
    </row>
    <row r="65" spans="1:9">
      <c r="A65" s="62">
        <v>58</v>
      </c>
      <c r="B65" s="104" t="s">
        <v>959</v>
      </c>
      <c r="C65" s="105">
        <v>7200</v>
      </c>
      <c r="D65" s="105">
        <v>7200</v>
      </c>
      <c r="E65" s="63" t="s">
        <v>49</v>
      </c>
      <c r="F65" s="104" t="s">
        <v>1024</v>
      </c>
      <c r="G65" s="104" t="s">
        <v>1024</v>
      </c>
      <c r="H65" s="63" t="str">
        <f t="array" ref="H65">IFERROR(_xlfn.IFS($E65=$N$3,$O$3,$E65=$N$4,$O$4,$E65=$N$5,$O$5),"")</f>
        <v>เป็นผู้มีคุณสมบัติตรงตามเงื่อนไขและราคาเหมาะสม</v>
      </c>
      <c r="I65" s="106" t="s">
        <v>1102</v>
      </c>
    </row>
    <row r="66" spans="1:9">
      <c r="A66" s="62">
        <v>59</v>
      </c>
      <c r="B66" s="104" t="s">
        <v>956</v>
      </c>
      <c r="C66" s="105">
        <v>2246</v>
      </c>
      <c r="D66" s="105">
        <v>2246</v>
      </c>
      <c r="E66" s="63" t="s">
        <v>49</v>
      </c>
      <c r="F66" s="104" t="s">
        <v>1025</v>
      </c>
      <c r="G66" s="104" t="s">
        <v>1025</v>
      </c>
      <c r="H66" s="63" t="str">
        <f t="array" ref="H66">IFERROR(_xlfn.IFS($E66=$N$3,$O$3,$E66=$N$4,$O$4,$E66=$N$5,$O$5),"")</f>
        <v>เป็นผู้มีคุณสมบัติตรงตามเงื่อนไขและราคาเหมาะสม</v>
      </c>
      <c r="I66" s="106" t="s">
        <v>1103</v>
      </c>
    </row>
    <row r="67" spans="1:9">
      <c r="A67" s="62">
        <v>60</v>
      </c>
      <c r="B67" s="104" t="s">
        <v>960</v>
      </c>
      <c r="C67" s="105">
        <v>700</v>
      </c>
      <c r="D67" s="105">
        <v>700</v>
      </c>
      <c r="E67" s="63" t="s">
        <v>49</v>
      </c>
      <c r="F67" s="104" t="s">
        <v>1026</v>
      </c>
      <c r="G67" s="104" t="s">
        <v>1026</v>
      </c>
      <c r="H67" s="63" t="str">
        <f t="array" ref="H67">IFERROR(_xlfn.IFS($E67=$N$3,$O$3,$E67=$N$4,$O$4,$E67=$N$5,$O$5),"")</f>
        <v>เป็นผู้มีคุณสมบัติตรงตามเงื่อนไขและราคาเหมาะสม</v>
      </c>
      <c r="I67" s="106" t="s">
        <v>1104</v>
      </c>
    </row>
    <row r="68" spans="1:9">
      <c r="A68" s="62">
        <v>61</v>
      </c>
      <c r="B68" s="104" t="s">
        <v>961</v>
      </c>
      <c r="C68" s="105">
        <v>80</v>
      </c>
      <c r="D68" s="105">
        <v>80</v>
      </c>
      <c r="E68" s="63" t="s">
        <v>49</v>
      </c>
      <c r="F68" s="104" t="s">
        <v>1027</v>
      </c>
      <c r="G68" s="104" t="s">
        <v>1027</v>
      </c>
      <c r="H68" s="63" t="str">
        <f t="array" ref="H68">IFERROR(_xlfn.IFS($E68=$N$3,$O$3,$E68=$N$4,$O$4,$E68=$N$5,$O$5),"")</f>
        <v>เป็นผู้มีคุณสมบัติตรงตามเงื่อนไขและราคาเหมาะสม</v>
      </c>
      <c r="I68" s="106" t="s">
        <v>1105</v>
      </c>
    </row>
    <row r="69" spans="1:9">
      <c r="A69" s="62">
        <v>62</v>
      </c>
      <c r="B69" s="104" t="s">
        <v>962</v>
      </c>
      <c r="C69" s="105">
        <v>609</v>
      </c>
      <c r="D69" s="105">
        <v>609</v>
      </c>
      <c r="E69" s="63" t="s">
        <v>49</v>
      </c>
      <c r="F69" s="104" t="s">
        <v>1028</v>
      </c>
      <c r="G69" s="104" t="s">
        <v>1028</v>
      </c>
      <c r="H69" s="63" t="str">
        <f t="array" ref="H69">IFERROR(_xlfn.IFS($E69=$N$3,$O$3,$E69=$N$4,$O$4,$E69=$N$5,$O$5),"")</f>
        <v>เป็นผู้มีคุณสมบัติตรงตามเงื่อนไขและราคาเหมาะสม</v>
      </c>
      <c r="I69" s="106" t="s">
        <v>1106</v>
      </c>
    </row>
    <row r="70" spans="1:9">
      <c r="A70" s="62">
        <v>63</v>
      </c>
      <c r="B70" s="104" t="s">
        <v>964</v>
      </c>
      <c r="C70" s="105">
        <v>7500</v>
      </c>
      <c r="D70" s="105">
        <v>7500</v>
      </c>
      <c r="E70" s="63" t="s">
        <v>49</v>
      </c>
      <c r="F70" s="104" t="s">
        <v>1029</v>
      </c>
      <c r="G70" s="104" t="s">
        <v>1029</v>
      </c>
      <c r="H70" s="63" t="str">
        <f t="array" ref="H70">IFERROR(_xlfn.IFS($E70=$N$3,$O$3,$E70=$N$4,$O$4,$E70=$N$5,$O$5),"")</f>
        <v>เป็นผู้มีคุณสมบัติตรงตามเงื่อนไขและราคาเหมาะสม</v>
      </c>
      <c r="I70" s="106" t="s">
        <v>1107</v>
      </c>
    </row>
    <row r="71" spans="1:9">
      <c r="A71" s="62">
        <v>64</v>
      </c>
      <c r="B71" s="104" t="s">
        <v>965</v>
      </c>
      <c r="C71" s="105">
        <v>15400</v>
      </c>
      <c r="D71" s="105">
        <v>15400</v>
      </c>
      <c r="E71" s="63" t="s">
        <v>49</v>
      </c>
      <c r="F71" s="104" t="s">
        <v>1009</v>
      </c>
      <c r="G71" s="104" t="s">
        <v>1009</v>
      </c>
      <c r="H71" s="63" t="str">
        <f t="array" ref="H71">IFERROR(_xlfn.IFS($E71=$N$3,$O$3,$E71=$N$4,$O$4,$E71=$N$5,$O$5),"")</f>
        <v>เป็นผู้มีคุณสมบัติตรงตามเงื่อนไขและราคาเหมาะสม</v>
      </c>
      <c r="I71" s="106" t="s">
        <v>1108</v>
      </c>
    </row>
    <row r="72" spans="1:9">
      <c r="A72" s="62">
        <v>65</v>
      </c>
      <c r="B72" s="104" t="s">
        <v>966</v>
      </c>
      <c r="C72" s="105">
        <v>30756</v>
      </c>
      <c r="D72" s="105">
        <v>30756</v>
      </c>
      <c r="E72" s="63" t="s">
        <v>49</v>
      </c>
      <c r="F72" s="104" t="s">
        <v>1030</v>
      </c>
      <c r="G72" s="104" t="s">
        <v>1030</v>
      </c>
      <c r="H72" s="63" t="str">
        <f t="array" ref="H72">IFERROR(_xlfn.IFS($E72=$N$3,$O$3,$E72=$N$4,$O$4,$E72=$N$5,$O$5),"")</f>
        <v>เป็นผู้มีคุณสมบัติตรงตามเงื่อนไขและราคาเหมาะสม</v>
      </c>
      <c r="I72" s="106" t="s">
        <v>1109</v>
      </c>
    </row>
    <row r="73" spans="1:9">
      <c r="A73" s="62">
        <v>66</v>
      </c>
      <c r="B73" s="104" t="s">
        <v>967</v>
      </c>
      <c r="C73" s="105">
        <v>8400</v>
      </c>
      <c r="D73" s="105">
        <v>8400</v>
      </c>
      <c r="E73" s="63" t="s">
        <v>49</v>
      </c>
      <c r="F73" s="104" t="s">
        <v>1031</v>
      </c>
      <c r="G73" s="104" t="s">
        <v>1031</v>
      </c>
      <c r="H73" s="63" t="str">
        <f t="array" ref="H73">IFERROR(_xlfn.IFS($E73=$N$3,$O$3,$E73=$N$4,$O$4,$E73=$N$5,$O$5),"")</f>
        <v>เป็นผู้มีคุณสมบัติตรงตามเงื่อนไขและราคาเหมาะสม</v>
      </c>
      <c r="I73" s="106" t="s">
        <v>1110</v>
      </c>
    </row>
    <row r="74" spans="1:9">
      <c r="A74" s="62">
        <v>67</v>
      </c>
      <c r="B74" s="104" t="s">
        <v>968</v>
      </c>
      <c r="C74" s="105">
        <v>4000</v>
      </c>
      <c r="D74" s="105">
        <v>4000</v>
      </c>
      <c r="E74" s="63" t="s">
        <v>49</v>
      </c>
      <c r="F74" s="104" t="s">
        <v>1032</v>
      </c>
      <c r="G74" s="104" t="s">
        <v>1032</v>
      </c>
      <c r="H74" s="63" t="str">
        <f t="array" ref="H74">IFERROR(_xlfn.IFS($E74=$N$3,$O$3,$E74=$N$4,$O$4,$E74=$N$5,$O$5),"")</f>
        <v>เป็นผู้มีคุณสมบัติตรงตามเงื่อนไขและราคาเหมาะสม</v>
      </c>
      <c r="I74" s="106" t="s">
        <v>1111</v>
      </c>
    </row>
    <row r="75" spans="1:9">
      <c r="A75" s="62">
        <v>68</v>
      </c>
      <c r="B75" s="104" t="s">
        <v>969</v>
      </c>
      <c r="C75" s="105">
        <v>9500</v>
      </c>
      <c r="D75" s="105">
        <v>9500</v>
      </c>
      <c r="E75" s="63" t="s">
        <v>49</v>
      </c>
      <c r="F75" s="104" t="s">
        <v>1033</v>
      </c>
      <c r="G75" s="104" t="s">
        <v>1033</v>
      </c>
      <c r="H75" s="63" t="str">
        <f t="array" ref="H75">IFERROR(_xlfn.IFS($E75=$N$3,$O$3,$E75=$N$4,$O$4,$E75=$N$5,$O$5),"")</f>
        <v>เป็นผู้มีคุณสมบัติตรงตามเงื่อนไขและราคาเหมาะสม</v>
      </c>
      <c r="I75" s="106" t="s">
        <v>1112</v>
      </c>
    </row>
    <row r="76" spans="1:9">
      <c r="A76" s="62">
        <v>69</v>
      </c>
      <c r="B76" s="104" t="s">
        <v>970</v>
      </c>
      <c r="C76" s="105">
        <v>2350</v>
      </c>
      <c r="D76" s="105">
        <v>2350</v>
      </c>
      <c r="E76" s="63" t="s">
        <v>49</v>
      </c>
      <c r="F76" s="104" t="s">
        <v>1034</v>
      </c>
      <c r="G76" s="104" t="s">
        <v>1034</v>
      </c>
      <c r="H76" s="63" t="str">
        <f t="array" ref="H76">IFERROR(_xlfn.IFS($E76=$N$3,$O$3,$E76=$N$4,$O$4,$E76=$N$5,$O$5),"")</f>
        <v>เป็นผู้มีคุณสมบัติตรงตามเงื่อนไขและราคาเหมาะสม</v>
      </c>
      <c r="I76" s="106" t="s">
        <v>1113</v>
      </c>
    </row>
    <row r="77" spans="1:9">
      <c r="A77" s="62">
        <v>70</v>
      </c>
      <c r="B77" s="104" t="s">
        <v>971</v>
      </c>
      <c r="C77" s="105">
        <v>9500</v>
      </c>
      <c r="D77" s="105">
        <v>9500</v>
      </c>
      <c r="E77" s="63" t="s">
        <v>49</v>
      </c>
      <c r="F77" s="104" t="s">
        <v>1035</v>
      </c>
      <c r="G77" s="104" t="s">
        <v>1035</v>
      </c>
      <c r="H77" s="63" t="str">
        <f t="array" ref="H77">IFERROR(_xlfn.IFS($E77=$N$3,$O$3,$E77=$N$4,$O$4,$E77=$N$5,$O$5),"")</f>
        <v>เป็นผู้มีคุณสมบัติตรงตามเงื่อนไขและราคาเหมาะสม</v>
      </c>
      <c r="I77" s="106" t="s">
        <v>1114</v>
      </c>
    </row>
    <row r="78" spans="1:9">
      <c r="A78" s="62">
        <v>71</v>
      </c>
      <c r="B78" s="104" t="s">
        <v>972</v>
      </c>
      <c r="C78" s="105">
        <v>5000</v>
      </c>
      <c r="D78" s="105">
        <v>5000</v>
      </c>
      <c r="E78" s="63" t="s">
        <v>49</v>
      </c>
      <c r="F78" s="104" t="s">
        <v>1036</v>
      </c>
      <c r="G78" s="104" t="s">
        <v>1036</v>
      </c>
      <c r="H78" s="63" t="str">
        <f t="array" ref="H78">IFERROR(_xlfn.IFS($E78=$N$3,$O$3,$E78=$N$4,$O$4,$E78=$N$5,$O$5),"")</f>
        <v>เป็นผู้มีคุณสมบัติตรงตามเงื่อนไขและราคาเหมาะสม</v>
      </c>
      <c r="I78" s="106" t="s">
        <v>1115</v>
      </c>
    </row>
    <row r="79" spans="1:9">
      <c r="A79" s="62">
        <v>72</v>
      </c>
      <c r="B79" s="104" t="s">
        <v>973</v>
      </c>
      <c r="C79" s="105">
        <v>1000</v>
      </c>
      <c r="D79" s="105">
        <v>1000</v>
      </c>
      <c r="E79" s="63" t="s">
        <v>49</v>
      </c>
      <c r="F79" s="104" t="s">
        <v>1037</v>
      </c>
      <c r="G79" s="104" t="s">
        <v>1037</v>
      </c>
      <c r="H79" s="63" t="str">
        <f t="array" ref="H79">IFERROR(_xlfn.IFS($E79=$N$3,$O$3,$E79=$N$4,$O$4,$E79=$N$5,$O$5),"")</f>
        <v>เป็นผู้มีคุณสมบัติตรงตามเงื่อนไขและราคาเหมาะสม</v>
      </c>
      <c r="I79" s="106" t="s">
        <v>1116</v>
      </c>
    </row>
    <row r="80" spans="1:9">
      <c r="A80" s="62">
        <v>73</v>
      </c>
      <c r="B80" s="104" t="s">
        <v>974</v>
      </c>
      <c r="C80" s="105">
        <v>6300</v>
      </c>
      <c r="D80" s="105">
        <v>6300</v>
      </c>
      <c r="E80" s="63" t="s">
        <v>49</v>
      </c>
      <c r="F80" s="104" t="s">
        <v>1038</v>
      </c>
      <c r="G80" s="104" t="s">
        <v>1038</v>
      </c>
      <c r="H80" s="63" t="str">
        <f t="array" ref="H80">IFERROR(_xlfn.IFS($E80=$N$3,$O$3,$E80=$N$4,$O$4,$E80=$N$5,$O$5),"")</f>
        <v>เป็นผู้มีคุณสมบัติตรงตามเงื่อนไขและราคาเหมาะสม</v>
      </c>
      <c r="I80" s="106" t="s">
        <v>1117</v>
      </c>
    </row>
    <row r="81" spans="1:9">
      <c r="A81" s="62">
        <v>74</v>
      </c>
      <c r="B81" s="104" t="s">
        <v>975</v>
      </c>
      <c r="C81" s="105">
        <v>3000</v>
      </c>
      <c r="D81" s="105">
        <v>3000</v>
      </c>
      <c r="E81" s="63" t="s">
        <v>49</v>
      </c>
      <c r="F81" s="104" t="s">
        <v>1039</v>
      </c>
      <c r="G81" s="104" t="s">
        <v>1039</v>
      </c>
      <c r="H81" s="63" t="str">
        <f t="array" ref="H81">IFERROR(_xlfn.IFS($E81=$N$3,$O$3,$E81=$N$4,$O$4,$E81=$N$5,$O$5),"")</f>
        <v>เป็นผู้มีคุณสมบัติตรงตามเงื่อนไขและราคาเหมาะสม</v>
      </c>
      <c r="I81" s="106" t="s">
        <v>1118</v>
      </c>
    </row>
    <row r="82" spans="1:9">
      <c r="A82" s="62">
        <v>75</v>
      </c>
      <c r="B82" s="104" t="s">
        <v>67</v>
      </c>
      <c r="C82" s="105">
        <v>150</v>
      </c>
      <c r="D82" s="105">
        <v>150</v>
      </c>
      <c r="E82" s="63" t="s">
        <v>49</v>
      </c>
      <c r="F82" s="104" t="s">
        <v>1040</v>
      </c>
      <c r="G82" s="104" t="s">
        <v>1040</v>
      </c>
      <c r="H82" s="63" t="str">
        <f t="array" ref="H82">IFERROR(_xlfn.IFS($E82=$N$3,$O$3,$E82=$N$4,$O$4,$E82=$N$5,$O$5),"")</f>
        <v>เป็นผู้มีคุณสมบัติตรงตามเงื่อนไขและราคาเหมาะสม</v>
      </c>
      <c r="I82" s="106" t="s">
        <v>1119</v>
      </c>
    </row>
    <row r="83" spans="1:9">
      <c r="A83" s="62">
        <v>76</v>
      </c>
      <c r="B83" s="104" t="s">
        <v>70</v>
      </c>
      <c r="C83" s="105">
        <v>297</v>
      </c>
      <c r="D83" s="105">
        <v>297</v>
      </c>
      <c r="E83" s="63" t="s">
        <v>49</v>
      </c>
      <c r="F83" s="104" t="s">
        <v>1041</v>
      </c>
      <c r="G83" s="104" t="s">
        <v>1041</v>
      </c>
      <c r="H83" s="63" t="str">
        <f t="array" ref="H83">IFERROR(_xlfn.IFS($E83=$N$3,$O$3,$E83=$N$4,$O$4,$E83=$N$5,$O$5),"")</f>
        <v>เป็นผู้มีคุณสมบัติตรงตามเงื่อนไขและราคาเหมาะสม</v>
      </c>
      <c r="I83" s="106" t="s">
        <v>1120</v>
      </c>
    </row>
    <row r="84" spans="1:9">
      <c r="A84" s="62">
        <v>77</v>
      </c>
      <c r="B84" s="104" t="s">
        <v>976</v>
      </c>
      <c r="C84" s="105">
        <v>500</v>
      </c>
      <c r="D84" s="105">
        <v>500</v>
      </c>
      <c r="E84" s="63" t="s">
        <v>49</v>
      </c>
      <c r="F84" s="104" t="s">
        <v>1042</v>
      </c>
      <c r="G84" s="104" t="s">
        <v>1042</v>
      </c>
      <c r="H84" s="63" t="str">
        <f t="array" ref="H84">IFERROR(_xlfn.IFS($E84=$N$3,$O$3,$E84=$N$4,$O$4,$E84=$N$5,$O$5),"")</f>
        <v>เป็นผู้มีคุณสมบัติตรงตามเงื่อนไขและราคาเหมาะสม</v>
      </c>
      <c r="I84" s="106" t="s">
        <v>1121</v>
      </c>
    </row>
    <row r="85" spans="1:9">
      <c r="A85" s="62">
        <v>78</v>
      </c>
      <c r="B85" s="104" t="s">
        <v>977</v>
      </c>
      <c r="C85" s="105">
        <v>3190</v>
      </c>
      <c r="D85" s="105">
        <v>3190</v>
      </c>
      <c r="E85" s="63" t="s">
        <v>49</v>
      </c>
      <c r="F85" s="104" t="s">
        <v>1043</v>
      </c>
      <c r="G85" s="104" t="s">
        <v>1043</v>
      </c>
      <c r="H85" s="63" t="str">
        <f t="array" ref="H85">IFERROR(_xlfn.IFS($E85=$N$3,$O$3,$E85=$N$4,$O$4,$E85=$N$5,$O$5),"")</f>
        <v>เป็นผู้มีคุณสมบัติตรงตามเงื่อนไขและราคาเหมาะสม</v>
      </c>
      <c r="I85" s="106" t="s">
        <v>1122</v>
      </c>
    </row>
    <row r="86" spans="1:9">
      <c r="A86" s="62">
        <v>79</v>
      </c>
      <c r="B86" s="104" t="s">
        <v>978</v>
      </c>
      <c r="C86" s="105">
        <v>550</v>
      </c>
      <c r="D86" s="105">
        <v>550</v>
      </c>
      <c r="E86" s="63" t="s">
        <v>49</v>
      </c>
      <c r="F86" s="104" t="s">
        <v>1044</v>
      </c>
      <c r="G86" s="104" t="s">
        <v>1044</v>
      </c>
      <c r="H86" s="63" t="str">
        <f t="array" ref="H86">IFERROR(_xlfn.IFS($E86=$N$3,$O$3,$E86=$N$4,$O$4,$E86=$N$5,$O$5),"")</f>
        <v>เป็นผู้มีคุณสมบัติตรงตามเงื่อนไขและราคาเหมาะสม</v>
      </c>
      <c r="I86" s="106" t="s">
        <v>1122</v>
      </c>
    </row>
    <row r="87" spans="1:9">
      <c r="A87" s="62">
        <v>80</v>
      </c>
      <c r="B87" s="104" t="s">
        <v>979</v>
      </c>
      <c r="C87" s="105">
        <v>120</v>
      </c>
      <c r="D87" s="105">
        <v>120</v>
      </c>
      <c r="E87" s="63" t="s">
        <v>49</v>
      </c>
      <c r="F87" s="104" t="s">
        <v>1045</v>
      </c>
      <c r="G87" s="104" t="s">
        <v>1045</v>
      </c>
      <c r="H87" s="63" t="str">
        <f t="array" ref="H87">IFERROR(_xlfn.IFS($E87=$N$3,$O$3,$E87=$N$4,$O$4,$E87=$N$5,$O$5),"")</f>
        <v>เป็นผู้มีคุณสมบัติตรงตามเงื่อนไขและราคาเหมาะสม</v>
      </c>
      <c r="I87" s="106" t="s">
        <v>1122</v>
      </c>
    </row>
  </sheetData>
  <mergeCells count="3">
    <mergeCell ref="A2:I2"/>
    <mergeCell ref="A3:I3"/>
    <mergeCell ref="A4:I4"/>
  </mergeCells>
  <dataValidations count="1">
    <dataValidation type="list" allowBlank="1" showInputMessage="1" showErrorMessage="1" promptTitle="เจาะจง" sqref="E8:E87" xr:uid="{B0DEABF9-D8DA-4744-A240-FCA67652C37C}">
      <formula1>$N$3:$N$5</formula1>
    </dataValidation>
  </dataValidations>
  <printOptions horizontalCentered="1"/>
  <pageMargins left="3.937007874015748E-2" right="0.11811023622047245" top="0.27559055118110237" bottom="0.27559055118110237" header="0.15748031496062992" footer="0.15748031496062992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06D8-FB2C-4D6B-8743-A76846228572}">
  <sheetPr>
    <tabColor indexed="12"/>
  </sheetPr>
  <dimension ref="A1:O52"/>
  <sheetViews>
    <sheetView view="pageBreakPreview" topLeftCell="B1" zoomScaleNormal="100" zoomScaleSheetLayoutView="100" workbookViewId="0">
      <selection activeCell="G6" sqref="G6"/>
    </sheetView>
  </sheetViews>
  <sheetFormatPr defaultRowHeight="27"/>
  <cols>
    <col min="1" max="1" width="8.85546875" style="31" bestFit="1" customWidth="1"/>
    <col min="2" max="2" width="25.140625" style="32" bestFit="1" customWidth="1"/>
    <col min="3" max="3" width="20.140625" style="78" bestFit="1" customWidth="1"/>
    <col min="4" max="4" width="20.28515625" style="79" customWidth="1"/>
    <col min="5" max="5" width="20.140625" style="34" customWidth="1"/>
    <col min="6" max="6" width="30.28515625" style="33" customWidth="1"/>
    <col min="7" max="7" width="31.85546875" style="33" bestFit="1" customWidth="1"/>
    <col min="8" max="8" width="45.140625" style="34" customWidth="1"/>
    <col min="9" max="9" width="40.5703125" style="17" customWidth="1"/>
    <col min="10" max="10" width="12" style="17" customWidth="1"/>
    <col min="11" max="13" width="9.140625" style="17"/>
    <col min="14" max="14" width="16.42578125" style="17" customWidth="1"/>
    <col min="15" max="15" width="52.7109375" style="17" customWidth="1"/>
    <col min="16" max="16384" width="9.140625" style="17"/>
  </cols>
  <sheetData>
    <row r="1" spans="1:15">
      <c r="A1" s="12"/>
      <c r="B1" s="13"/>
      <c r="C1" s="72"/>
      <c r="D1" s="73"/>
      <c r="E1" s="12"/>
      <c r="F1" s="14"/>
      <c r="G1" s="14"/>
      <c r="H1" s="15"/>
      <c r="I1" s="16" t="s">
        <v>21</v>
      </c>
    </row>
    <row r="2" spans="1:15">
      <c r="A2" s="120" t="s">
        <v>1354</v>
      </c>
      <c r="B2" s="120"/>
      <c r="C2" s="120"/>
      <c r="D2" s="120"/>
      <c r="E2" s="120"/>
      <c r="F2" s="120"/>
      <c r="G2" s="120"/>
      <c r="H2" s="120"/>
      <c r="I2" s="120"/>
      <c r="N2" s="35"/>
      <c r="O2" s="35"/>
    </row>
    <row r="3" spans="1:15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36" t="s">
        <v>49</v>
      </c>
      <c r="O3" s="37" t="s">
        <v>47</v>
      </c>
    </row>
    <row r="4" spans="1:15">
      <c r="A4" s="122" t="s">
        <v>1355</v>
      </c>
      <c r="B4" s="122"/>
      <c r="C4" s="122"/>
      <c r="D4" s="122"/>
      <c r="E4" s="122"/>
      <c r="F4" s="122"/>
      <c r="G4" s="122"/>
      <c r="H4" s="122"/>
      <c r="I4" s="122"/>
      <c r="N4" s="36" t="s">
        <v>50</v>
      </c>
      <c r="O4" s="36" t="s">
        <v>46</v>
      </c>
    </row>
    <row r="5" spans="1:15">
      <c r="A5" s="18" t="s">
        <v>3</v>
      </c>
      <c r="B5" s="18" t="s">
        <v>7</v>
      </c>
      <c r="C5" s="74" t="s">
        <v>35</v>
      </c>
      <c r="D5" s="75" t="s">
        <v>12</v>
      </c>
      <c r="E5" s="18" t="s">
        <v>13</v>
      </c>
      <c r="F5" s="19" t="s">
        <v>34</v>
      </c>
      <c r="G5" s="19" t="s">
        <v>0</v>
      </c>
      <c r="H5" s="18" t="s">
        <v>1</v>
      </c>
      <c r="I5" s="20" t="s">
        <v>4</v>
      </c>
      <c r="N5" s="36" t="s">
        <v>51</v>
      </c>
      <c r="O5" s="36" t="s">
        <v>48</v>
      </c>
    </row>
    <row r="6" spans="1:15">
      <c r="A6" s="21"/>
      <c r="B6" s="21"/>
      <c r="C6" s="76" t="s">
        <v>36</v>
      </c>
      <c r="D6" s="76" t="s">
        <v>11</v>
      </c>
      <c r="E6" s="21"/>
      <c r="F6" s="22" t="s">
        <v>33</v>
      </c>
      <c r="G6" s="22" t="s">
        <v>14</v>
      </c>
      <c r="H6" s="21" t="s">
        <v>2</v>
      </c>
      <c r="I6" s="23" t="s">
        <v>5</v>
      </c>
      <c r="N6" s="35"/>
      <c r="O6" s="35"/>
    </row>
    <row r="7" spans="1:15">
      <c r="A7" s="24" t="s">
        <v>8</v>
      </c>
      <c r="B7" s="24" t="s">
        <v>9</v>
      </c>
      <c r="C7" s="77" t="s">
        <v>10</v>
      </c>
      <c r="D7" s="77" t="s">
        <v>15</v>
      </c>
      <c r="E7" s="25" t="s">
        <v>16</v>
      </c>
      <c r="F7" s="25" t="s">
        <v>17</v>
      </c>
      <c r="G7" s="25" t="s">
        <v>18</v>
      </c>
      <c r="H7" s="25" t="s">
        <v>19</v>
      </c>
      <c r="I7" s="24" t="s">
        <v>20</v>
      </c>
      <c r="N7" s="35"/>
      <c r="O7" s="35"/>
    </row>
    <row r="8" spans="1:15" s="46" customFormat="1" ht="24">
      <c r="A8" s="80">
        <v>1</v>
      </c>
      <c r="B8" s="104" t="s">
        <v>1123</v>
      </c>
      <c r="C8" s="105">
        <v>15530</v>
      </c>
      <c r="D8" s="105">
        <v>15530</v>
      </c>
      <c r="E8" s="63" t="s">
        <v>49</v>
      </c>
      <c r="F8" s="104" t="s">
        <v>209</v>
      </c>
      <c r="G8" s="104" t="s">
        <v>209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1192</v>
      </c>
    </row>
    <row r="9" spans="1:15" s="46" customFormat="1" ht="24">
      <c r="A9" s="80">
        <v>2</v>
      </c>
      <c r="B9" s="104" t="s">
        <v>1124</v>
      </c>
      <c r="C9" s="105">
        <v>120</v>
      </c>
      <c r="D9" s="105">
        <v>120</v>
      </c>
      <c r="E9" s="63" t="s">
        <v>49</v>
      </c>
      <c r="F9" s="104" t="s">
        <v>1162</v>
      </c>
      <c r="G9" s="104" t="s">
        <v>1162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1193</v>
      </c>
    </row>
    <row r="10" spans="1:15" s="46" customFormat="1" ht="24">
      <c r="A10" s="80">
        <v>3</v>
      </c>
      <c r="B10" s="104" t="s">
        <v>1125</v>
      </c>
      <c r="C10" s="105">
        <v>15530</v>
      </c>
      <c r="D10" s="105">
        <v>15530</v>
      </c>
      <c r="E10" s="63" t="s">
        <v>49</v>
      </c>
      <c r="F10" s="104" t="s">
        <v>63</v>
      </c>
      <c r="G10" s="104" t="s">
        <v>63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1194</v>
      </c>
    </row>
    <row r="11" spans="1:15" s="46" customFormat="1" ht="24">
      <c r="A11" s="80">
        <v>4</v>
      </c>
      <c r="B11" s="104" t="s">
        <v>1126</v>
      </c>
      <c r="C11" s="105">
        <v>15530</v>
      </c>
      <c r="D11" s="105">
        <v>15530</v>
      </c>
      <c r="E11" s="63" t="s">
        <v>49</v>
      </c>
      <c r="F11" s="104" t="s">
        <v>60</v>
      </c>
      <c r="G11" s="104" t="s">
        <v>60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1195</v>
      </c>
    </row>
    <row r="12" spans="1:15" s="46" customFormat="1" ht="24">
      <c r="A12" s="80">
        <v>5</v>
      </c>
      <c r="B12" s="104" t="s">
        <v>1127</v>
      </c>
      <c r="C12" s="105">
        <v>5010</v>
      </c>
      <c r="D12" s="105">
        <v>5010</v>
      </c>
      <c r="E12" s="63" t="s">
        <v>49</v>
      </c>
      <c r="F12" s="104" t="s">
        <v>1163</v>
      </c>
      <c r="G12" s="104" t="s">
        <v>1163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1196</v>
      </c>
    </row>
    <row r="13" spans="1:15" s="46" customFormat="1" ht="24">
      <c r="A13" s="80">
        <v>6</v>
      </c>
      <c r="B13" s="104" t="s">
        <v>1128</v>
      </c>
      <c r="C13" s="105">
        <v>14400</v>
      </c>
      <c r="D13" s="105">
        <v>14400</v>
      </c>
      <c r="E13" s="63" t="s">
        <v>49</v>
      </c>
      <c r="F13" s="104" t="s">
        <v>1164</v>
      </c>
      <c r="G13" s="104" t="s">
        <v>1164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1197</v>
      </c>
    </row>
    <row r="14" spans="1:15" s="46" customFormat="1" ht="24">
      <c r="A14" s="80">
        <v>7</v>
      </c>
      <c r="B14" s="104" t="s">
        <v>1129</v>
      </c>
      <c r="C14" s="105">
        <v>28000</v>
      </c>
      <c r="D14" s="105">
        <v>28000</v>
      </c>
      <c r="E14" s="63" t="s">
        <v>49</v>
      </c>
      <c r="F14" s="104" t="s">
        <v>693</v>
      </c>
      <c r="G14" s="104" t="s">
        <v>693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1198</v>
      </c>
    </row>
    <row r="15" spans="1:15" s="46" customFormat="1" ht="24">
      <c r="A15" s="80">
        <v>8</v>
      </c>
      <c r="B15" s="104" t="s">
        <v>1130</v>
      </c>
      <c r="C15" s="105">
        <v>5500</v>
      </c>
      <c r="D15" s="105">
        <v>5500</v>
      </c>
      <c r="E15" s="63" t="s">
        <v>49</v>
      </c>
      <c r="F15" s="104" t="s">
        <v>1165</v>
      </c>
      <c r="G15" s="104" t="s">
        <v>1165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1199</v>
      </c>
    </row>
    <row r="16" spans="1:15" s="46" customFormat="1" ht="24">
      <c r="A16" s="80">
        <v>9</v>
      </c>
      <c r="B16" s="104" t="s">
        <v>1131</v>
      </c>
      <c r="C16" s="105">
        <v>7000</v>
      </c>
      <c r="D16" s="105">
        <v>7000</v>
      </c>
      <c r="E16" s="63" t="s">
        <v>49</v>
      </c>
      <c r="F16" s="104" t="s">
        <v>1166</v>
      </c>
      <c r="G16" s="104" t="s">
        <v>1166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1200</v>
      </c>
    </row>
    <row r="17" spans="1:9" s="46" customFormat="1" ht="24">
      <c r="A17" s="80">
        <v>10</v>
      </c>
      <c r="B17" s="104" t="s">
        <v>1132</v>
      </c>
      <c r="C17" s="105">
        <v>9000</v>
      </c>
      <c r="D17" s="105">
        <v>9000</v>
      </c>
      <c r="E17" s="63" t="s">
        <v>49</v>
      </c>
      <c r="F17" s="104" t="s">
        <v>1167</v>
      </c>
      <c r="G17" s="104" t="s">
        <v>1167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1201</v>
      </c>
    </row>
    <row r="18" spans="1:9" s="46" customFormat="1" ht="24">
      <c r="A18" s="80">
        <v>11</v>
      </c>
      <c r="B18" s="104" t="s">
        <v>1133</v>
      </c>
      <c r="C18" s="105">
        <v>4500</v>
      </c>
      <c r="D18" s="105">
        <v>4500</v>
      </c>
      <c r="E18" s="63" t="s">
        <v>49</v>
      </c>
      <c r="F18" s="104" t="s">
        <v>1168</v>
      </c>
      <c r="G18" s="104" t="s">
        <v>1168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1202</v>
      </c>
    </row>
    <row r="19" spans="1:9" s="46" customFormat="1" ht="24">
      <c r="A19" s="80">
        <v>12</v>
      </c>
      <c r="B19" s="104" t="s">
        <v>1134</v>
      </c>
      <c r="C19" s="105">
        <v>10000</v>
      </c>
      <c r="D19" s="105">
        <v>10000</v>
      </c>
      <c r="E19" s="63" t="s">
        <v>49</v>
      </c>
      <c r="F19" s="104" t="s">
        <v>79</v>
      </c>
      <c r="G19" s="104" t="s">
        <v>79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1203</v>
      </c>
    </row>
    <row r="20" spans="1:9" s="46" customFormat="1" ht="24">
      <c r="A20" s="80">
        <v>13</v>
      </c>
      <c r="B20" s="104" t="s">
        <v>65</v>
      </c>
      <c r="C20" s="105">
        <v>300</v>
      </c>
      <c r="D20" s="105">
        <v>300</v>
      </c>
      <c r="E20" s="63" t="s">
        <v>49</v>
      </c>
      <c r="F20" s="104" t="s">
        <v>75</v>
      </c>
      <c r="G20" s="104" t="s">
        <v>75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1204</v>
      </c>
    </row>
    <row r="21" spans="1:9" s="46" customFormat="1" ht="24">
      <c r="A21" s="80">
        <v>14</v>
      </c>
      <c r="B21" s="104" t="s">
        <v>52</v>
      </c>
      <c r="C21" s="105">
        <v>20667.05</v>
      </c>
      <c r="D21" s="105">
        <v>20667.05</v>
      </c>
      <c r="E21" s="63" t="s">
        <v>49</v>
      </c>
      <c r="F21" s="104" t="s">
        <v>1169</v>
      </c>
      <c r="G21" s="104" t="s">
        <v>1169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1205</v>
      </c>
    </row>
    <row r="22" spans="1:9" s="46" customFormat="1" ht="24">
      <c r="A22" s="80">
        <v>15</v>
      </c>
      <c r="B22" s="104" t="s">
        <v>1135</v>
      </c>
      <c r="C22" s="105">
        <v>3500</v>
      </c>
      <c r="D22" s="105">
        <v>3500</v>
      </c>
      <c r="E22" s="63" t="s">
        <v>49</v>
      </c>
      <c r="F22" s="104" t="s">
        <v>1170</v>
      </c>
      <c r="G22" s="104" t="s">
        <v>1170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1206</v>
      </c>
    </row>
    <row r="23" spans="1:9" s="46" customFormat="1" ht="24">
      <c r="A23" s="80">
        <v>16</v>
      </c>
      <c r="B23" s="104" t="s">
        <v>1136</v>
      </c>
      <c r="C23" s="105">
        <v>15000</v>
      </c>
      <c r="D23" s="105">
        <v>15000</v>
      </c>
      <c r="E23" s="63" t="s">
        <v>49</v>
      </c>
      <c r="F23" s="104" t="s">
        <v>1171</v>
      </c>
      <c r="G23" s="104" t="s">
        <v>1171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1207</v>
      </c>
    </row>
    <row r="24" spans="1:9" s="46" customFormat="1" ht="24">
      <c r="A24" s="80">
        <v>17</v>
      </c>
      <c r="B24" s="104" t="s">
        <v>1137</v>
      </c>
      <c r="C24" s="105">
        <v>4815</v>
      </c>
      <c r="D24" s="105">
        <v>4815</v>
      </c>
      <c r="E24" s="63" t="s">
        <v>49</v>
      </c>
      <c r="F24" s="104" t="s">
        <v>54</v>
      </c>
      <c r="G24" s="104" t="s">
        <v>54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1208</v>
      </c>
    </row>
    <row r="25" spans="1:9" s="46" customFormat="1" ht="24">
      <c r="A25" s="80">
        <v>18</v>
      </c>
      <c r="B25" s="104" t="s">
        <v>380</v>
      </c>
      <c r="C25" s="105">
        <v>1284</v>
      </c>
      <c r="D25" s="105">
        <v>1284</v>
      </c>
      <c r="E25" s="63" t="s">
        <v>49</v>
      </c>
      <c r="F25" s="104" t="s">
        <v>1172</v>
      </c>
      <c r="G25" s="104" t="s">
        <v>1172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1209</v>
      </c>
    </row>
    <row r="26" spans="1:9" s="46" customFormat="1" ht="24">
      <c r="A26" s="80">
        <v>19</v>
      </c>
      <c r="B26" s="104" t="s">
        <v>1138</v>
      </c>
      <c r="C26" s="105">
        <v>14400</v>
      </c>
      <c r="D26" s="105">
        <v>14400</v>
      </c>
      <c r="E26" s="63" t="s">
        <v>49</v>
      </c>
      <c r="F26" s="104" t="s">
        <v>1164</v>
      </c>
      <c r="G26" s="104" t="s">
        <v>1164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1210</v>
      </c>
    </row>
    <row r="27" spans="1:9" s="46" customFormat="1" ht="24">
      <c r="A27" s="80">
        <v>20</v>
      </c>
      <c r="B27" s="104" t="s">
        <v>1139</v>
      </c>
      <c r="C27" s="105">
        <v>14400</v>
      </c>
      <c r="D27" s="105">
        <v>14400</v>
      </c>
      <c r="E27" s="63" t="s">
        <v>49</v>
      </c>
      <c r="F27" s="104" t="s">
        <v>1164</v>
      </c>
      <c r="G27" s="104" t="s">
        <v>1164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1211</v>
      </c>
    </row>
    <row r="28" spans="1:9" s="46" customFormat="1" ht="24">
      <c r="A28" s="80">
        <v>21</v>
      </c>
      <c r="B28" s="104" t="s">
        <v>1131</v>
      </c>
      <c r="C28" s="105">
        <v>7000</v>
      </c>
      <c r="D28" s="105">
        <v>7000</v>
      </c>
      <c r="E28" s="63" t="s">
        <v>49</v>
      </c>
      <c r="F28" s="104" t="s">
        <v>1173</v>
      </c>
      <c r="G28" s="104" t="s">
        <v>1173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1212</v>
      </c>
    </row>
    <row r="29" spans="1:9" s="46" customFormat="1" ht="24">
      <c r="A29" s="80">
        <v>22</v>
      </c>
      <c r="B29" s="104" t="s">
        <v>1131</v>
      </c>
      <c r="C29" s="105">
        <v>7000</v>
      </c>
      <c r="D29" s="105">
        <v>7000</v>
      </c>
      <c r="E29" s="63" t="s">
        <v>49</v>
      </c>
      <c r="F29" s="104" t="s">
        <v>1174</v>
      </c>
      <c r="G29" s="104" t="s">
        <v>1174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1213</v>
      </c>
    </row>
    <row r="30" spans="1:9" s="46" customFormat="1" ht="24">
      <c r="A30" s="80">
        <v>23</v>
      </c>
      <c r="B30" s="104" t="s">
        <v>1131</v>
      </c>
      <c r="C30" s="105">
        <v>7000</v>
      </c>
      <c r="D30" s="105">
        <v>7000</v>
      </c>
      <c r="E30" s="63" t="s">
        <v>49</v>
      </c>
      <c r="F30" s="104" t="s">
        <v>1175</v>
      </c>
      <c r="G30" s="104" t="s">
        <v>1175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1214</v>
      </c>
    </row>
    <row r="31" spans="1:9" s="46" customFormat="1" ht="24">
      <c r="A31" s="80">
        <v>24</v>
      </c>
      <c r="B31" s="104" t="s">
        <v>1140</v>
      </c>
      <c r="C31" s="105">
        <v>500</v>
      </c>
      <c r="D31" s="105">
        <v>500</v>
      </c>
      <c r="E31" s="63" t="s">
        <v>49</v>
      </c>
      <c r="F31" s="104" t="s">
        <v>72</v>
      </c>
      <c r="G31" s="104" t="s">
        <v>72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1215</v>
      </c>
    </row>
    <row r="32" spans="1:9" s="46" customFormat="1" ht="24">
      <c r="A32" s="80">
        <v>25</v>
      </c>
      <c r="B32" s="104" t="s">
        <v>1141</v>
      </c>
      <c r="C32" s="105">
        <v>8000</v>
      </c>
      <c r="D32" s="105">
        <v>8000</v>
      </c>
      <c r="E32" s="63" t="s">
        <v>49</v>
      </c>
      <c r="F32" s="104" t="s">
        <v>180</v>
      </c>
      <c r="G32" s="104" t="s">
        <v>180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1216</v>
      </c>
    </row>
    <row r="33" spans="1:9" s="46" customFormat="1" ht="24">
      <c r="A33" s="80">
        <v>26</v>
      </c>
      <c r="B33" s="104" t="s">
        <v>1142</v>
      </c>
      <c r="C33" s="105">
        <v>5000</v>
      </c>
      <c r="D33" s="105">
        <v>5000</v>
      </c>
      <c r="E33" s="63" t="s">
        <v>49</v>
      </c>
      <c r="F33" s="104" t="s">
        <v>1176</v>
      </c>
      <c r="G33" s="104" t="s">
        <v>1176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1217</v>
      </c>
    </row>
    <row r="34" spans="1:9" s="46" customFormat="1" ht="24">
      <c r="A34" s="80">
        <v>27</v>
      </c>
      <c r="B34" s="104" t="s">
        <v>1143</v>
      </c>
      <c r="C34" s="105">
        <v>7000</v>
      </c>
      <c r="D34" s="105">
        <v>7000</v>
      </c>
      <c r="E34" s="63" t="s">
        <v>49</v>
      </c>
      <c r="F34" s="104" t="s">
        <v>1177</v>
      </c>
      <c r="G34" s="104" t="s">
        <v>1177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1218</v>
      </c>
    </row>
    <row r="35" spans="1:9" s="46" customFormat="1" ht="24">
      <c r="A35" s="80">
        <v>28</v>
      </c>
      <c r="B35" s="104" t="s">
        <v>1144</v>
      </c>
      <c r="C35" s="105">
        <v>8953</v>
      </c>
      <c r="D35" s="105">
        <v>8953</v>
      </c>
      <c r="E35" s="63" t="s">
        <v>49</v>
      </c>
      <c r="F35" s="104" t="s">
        <v>1178</v>
      </c>
      <c r="G35" s="104" t="s">
        <v>1178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1219</v>
      </c>
    </row>
    <row r="36" spans="1:9" s="46" customFormat="1" ht="24">
      <c r="A36" s="80">
        <v>29</v>
      </c>
      <c r="B36" s="104" t="s">
        <v>1145</v>
      </c>
      <c r="C36" s="105">
        <v>645</v>
      </c>
      <c r="D36" s="105">
        <v>645</v>
      </c>
      <c r="E36" s="63" t="s">
        <v>49</v>
      </c>
      <c r="F36" s="104" t="s">
        <v>1179</v>
      </c>
      <c r="G36" s="104" t="s">
        <v>1179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1220</v>
      </c>
    </row>
    <row r="37" spans="1:9" s="46" customFormat="1" ht="24">
      <c r="A37" s="80">
        <v>30</v>
      </c>
      <c r="B37" s="104" t="s">
        <v>1146</v>
      </c>
      <c r="C37" s="105">
        <v>11200</v>
      </c>
      <c r="D37" s="105">
        <v>11200</v>
      </c>
      <c r="E37" s="63" t="s">
        <v>49</v>
      </c>
      <c r="F37" s="104" t="s">
        <v>1180</v>
      </c>
      <c r="G37" s="104" t="s">
        <v>1180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1221</v>
      </c>
    </row>
    <row r="38" spans="1:9" s="46" customFormat="1" ht="24">
      <c r="A38" s="80">
        <v>31</v>
      </c>
      <c r="B38" s="104" t="s">
        <v>1147</v>
      </c>
      <c r="C38" s="105">
        <v>18000</v>
      </c>
      <c r="D38" s="105">
        <v>18000</v>
      </c>
      <c r="E38" s="63" t="s">
        <v>49</v>
      </c>
      <c r="F38" s="104" t="s">
        <v>1181</v>
      </c>
      <c r="G38" s="104" t="s">
        <v>1181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1222</v>
      </c>
    </row>
    <row r="39" spans="1:9" s="46" customFormat="1" ht="24">
      <c r="A39" s="80">
        <v>32</v>
      </c>
      <c r="B39" s="104" t="s">
        <v>1148</v>
      </c>
      <c r="C39" s="105">
        <v>16800</v>
      </c>
      <c r="D39" s="105">
        <v>16800</v>
      </c>
      <c r="E39" s="63" t="s">
        <v>49</v>
      </c>
      <c r="F39" s="104" t="s">
        <v>1182</v>
      </c>
      <c r="G39" s="104" t="s">
        <v>1182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1223</v>
      </c>
    </row>
    <row r="40" spans="1:9" s="46" customFormat="1" ht="24">
      <c r="A40" s="80">
        <v>33</v>
      </c>
      <c r="B40" s="104" t="s">
        <v>1149</v>
      </c>
      <c r="C40" s="105">
        <v>25200</v>
      </c>
      <c r="D40" s="105">
        <v>25200</v>
      </c>
      <c r="E40" s="63" t="s">
        <v>49</v>
      </c>
      <c r="F40" s="104" t="s">
        <v>1183</v>
      </c>
      <c r="G40" s="104" t="s">
        <v>1183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1223</v>
      </c>
    </row>
    <row r="41" spans="1:9" s="46" customFormat="1" ht="24">
      <c r="A41" s="80">
        <v>34</v>
      </c>
      <c r="B41" s="104" t="s">
        <v>1150</v>
      </c>
      <c r="C41" s="105">
        <v>31030</v>
      </c>
      <c r="D41" s="105">
        <v>31030</v>
      </c>
      <c r="E41" s="63" t="s">
        <v>49</v>
      </c>
      <c r="F41" s="104" t="s">
        <v>1184</v>
      </c>
      <c r="G41" s="104" t="s">
        <v>1184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1224</v>
      </c>
    </row>
    <row r="42" spans="1:9" s="46" customFormat="1" ht="24">
      <c r="A42" s="80">
        <v>35</v>
      </c>
      <c r="B42" s="104" t="s">
        <v>1151</v>
      </c>
      <c r="C42" s="105">
        <v>4600</v>
      </c>
      <c r="D42" s="105">
        <v>4600</v>
      </c>
      <c r="E42" s="63" t="s">
        <v>49</v>
      </c>
      <c r="F42" s="104" t="s">
        <v>1185</v>
      </c>
      <c r="G42" s="104" t="s">
        <v>1185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1225</v>
      </c>
    </row>
    <row r="43" spans="1:9" s="46" customFormat="1" ht="24">
      <c r="A43" s="80">
        <v>36</v>
      </c>
      <c r="B43" s="104" t="s">
        <v>1152</v>
      </c>
      <c r="C43" s="105">
        <v>800</v>
      </c>
      <c r="D43" s="105">
        <v>800</v>
      </c>
      <c r="E43" s="63" t="s">
        <v>49</v>
      </c>
      <c r="F43" s="104" t="s">
        <v>56</v>
      </c>
      <c r="G43" s="104" t="s">
        <v>56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1226</v>
      </c>
    </row>
    <row r="44" spans="1:9" s="46" customFormat="1" ht="24">
      <c r="A44" s="80">
        <v>37</v>
      </c>
      <c r="B44" s="104" t="s">
        <v>1153</v>
      </c>
      <c r="C44" s="105">
        <v>10000</v>
      </c>
      <c r="D44" s="105">
        <v>10000</v>
      </c>
      <c r="E44" s="63" t="s">
        <v>49</v>
      </c>
      <c r="F44" s="104" t="s">
        <v>1004</v>
      </c>
      <c r="G44" s="104" t="s">
        <v>1004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1227</v>
      </c>
    </row>
    <row r="45" spans="1:9" s="46" customFormat="1" ht="24">
      <c r="A45" s="80">
        <v>38</v>
      </c>
      <c r="B45" s="104" t="s">
        <v>1154</v>
      </c>
      <c r="C45" s="105">
        <v>5250</v>
      </c>
      <c r="D45" s="105">
        <v>5250</v>
      </c>
      <c r="E45" s="63" t="s">
        <v>49</v>
      </c>
      <c r="F45" s="104" t="s">
        <v>1186</v>
      </c>
      <c r="G45" s="104" t="s">
        <v>1186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1228</v>
      </c>
    </row>
    <row r="46" spans="1:9" s="46" customFormat="1" ht="24">
      <c r="A46" s="80">
        <v>39</v>
      </c>
      <c r="B46" s="104" t="s">
        <v>1155</v>
      </c>
      <c r="C46" s="105">
        <v>80000</v>
      </c>
      <c r="D46" s="105">
        <v>80000</v>
      </c>
      <c r="E46" s="63" t="s">
        <v>49</v>
      </c>
      <c r="F46" s="104" t="s">
        <v>1187</v>
      </c>
      <c r="G46" s="104" t="s">
        <v>1187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1229</v>
      </c>
    </row>
    <row r="47" spans="1:9" s="46" customFormat="1" ht="24">
      <c r="A47" s="80">
        <v>40</v>
      </c>
      <c r="B47" s="104" t="s">
        <v>1156</v>
      </c>
      <c r="C47" s="105">
        <v>15000</v>
      </c>
      <c r="D47" s="105">
        <v>15000</v>
      </c>
      <c r="E47" s="63" t="s">
        <v>49</v>
      </c>
      <c r="F47" s="104" t="s">
        <v>713</v>
      </c>
      <c r="G47" s="104" t="s">
        <v>713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1230</v>
      </c>
    </row>
    <row r="48" spans="1:9" s="46" customFormat="1" ht="24">
      <c r="A48" s="80">
        <v>41</v>
      </c>
      <c r="B48" s="104" t="s">
        <v>1157</v>
      </c>
      <c r="C48" s="105">
        <v>99</v>
      </c>
      <c r="D48" s="105">
        <v>99</v>
      </c>
      <c r="E48" s="63" t="s">
        <v>49</v>
      </c>
      <c r="F48" s="104" t="s">
        <v>1188</v>
      </c>
      <c r="G48" s="104" t="s">
        <v>1188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1231</v>
      </c>
    </row>
    <row r="49" spans="1:9" s="46" customFormat="1" ht="24">
      <c r="A49" s="80">
        <v>42</v>
      </c>
      <c r="B49" s="104" t="s">
        <v>1158</v>
      </c>
      <c r="C49" s="105">
        <v>4379</v>
      </c>
      <c r="D49" s="105">
        <v>4379</v>
      </c>
      <c r="E49" s="63" t="s">
        <v>49</v>
      </c>
      <c r="F49" s="104" t="s">
        <v>1189</v>
      </c>
      <c r="G49" s="104" t="s">
        <v>1189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1232</v>
      </c>
    </row>
    <row r="50" spans="1:9" s="46" customFormat="1" ht="24">
      <c r="A50" s="80">
        <v>43</v>
      </c>
      <c r="B50" s="104" t="s">
        <v>1159</v>
      </c>
      <c r="C50" s="105">
        <v>526.4</v>
      </c>
      <c r="D50" s="105">
        <v>526.4</v>
      </c>
      <c r="E50" s="63" t="s">
        <v>49</v>
      </c>
      <c r="F50" s="104" t="s">
        <v>1190</v>
      </c>
      <c r="G50" s="104" t="s">
        <v>1190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1233</v>
      </c>
    </row>
    <row r="51" spans="1:9" s="46" customFormat="1" ht="24">
      <c r="A51" s="80">
        <v>44</v>
      </c>
      <c r="B51" s="104" t="s">
        <v>1160</v>
      </c>
      <c r="C51" s="105">
        <v>3340</v>
      </c>
      <c r="D51" s="105">
        <v>3340</v>
      </c>
      <c r="E51" s="63" t="s">
        <v>49</v>
      </c>
      <c r="F51" s="104" t="s">
        <v>1191</v>
      </c>
      <c r="G51" s="104" t="s">
        <v>1191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1234</v>
      </c>
    </row>
    <row r="52" spans="1:9" s="46" customFormat="1" ht="24">
      <c r="A52" s="80">
        <v>45</v>
      </c>
      <c r="B52" s="104" t="s">
        <v>1161</v>
      </c>
      <c r="C52" s="105">
        <v>6000</v>
      </c>
      <c r="D52" s="105">
        <v>6000</v>
      </c>
      <c r="E52" s="63" t="s">
        <v>49</v>
      </c>
      <c r="F52" s="104" t="s">
        <v>80</v>
      </c>
      <c r="G52" s="104" t="s">
        <v>80</v>
      </c>
      <c r="H52" s="63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1235</v>
      </c>
    </row>
  </sheetData>
  <mergeCells count="3">
    <mergeCell ref="A2:I2"/>
    <mergeCell ref="A3:I3"/>
    <mergeCell ref="A4:I4"/>
  </mergeCells>
  <dataValidations count="1">
    <dataValidation type="list" allowBlank="1" showInputMessage="1" showErrorMessage="1" promptTitle="เจาะจง" sqref="E8:E52" xr:uid="{003EF8C9-268C-4B79-9647-87B284B4765C}">
      <formula1>$N$3:$N$5</formula1>
    </dataValidation>
  </dataValidations>
  <printOptions horizontalCentered="1"/>
  <pageMargins left="3.937007874015748E-2" right="0.11811023622047245" top="0.27559055118110237" bottom="0.27559055118110237" header="0.15748031496062992" footer="0.15748031496062992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4D89-0837-40AF-A477-8FFF5B17F4E8}">
  <sheetPr>
    <tabColor indexed="12"/>
  </sheetPr>
  <dimension ref="A1:O405"/>
  <sheetViews>
    <sheetView tabSelected="1" view="pageBreakPreview" topLeftCell="D1" zoomScaleNormal="100" zoomScaleSheetLayoutView="100" workbookViewId="0">
      <selection activeCell="B8" sqref="B8"/>
    </sheetView>
  </sheetViews>
  <sheetFormatPr defaultRowHeight="27"/>
  <cols>
    <col min="1" max="1" width="8.85546875" style="31" bestFit="1" customWidth="1"/>
    <col min="2" max="2" width="36" style="32" customWidth="1"/>
    <col min="3" max="3" width="17.28515625" style="78" customWidth="1"/>
    <col min="4" max="4" width="18.5703125" style="79" customWidth="1"/>
    <col min="5" max="5" width="20.140625" style="34" customWidth="1"/>
    <col min="6" max="6" width="30.28515625" style="33" customWidth="1"/>
    <col min="7" max="7" width="31.85546875" style="33" bestFit="1" customWidth="1"/>
    <col min="8" max="8" width="42.5703125" style="34" customWidth="1"/>
    <col min="9" max="9" width="40.28515625" style="17" customWidth="1"/>
    <col min="10" max="13" width="9.140625" style="17"/>
    <col min="14" max="14" width="16.42578125" style="17" customWidth="1"/>
    <col min="15" max="15" width="52.7109375" style="17" customWidth="1"/>
    <col min="16" max="16384" width="9.140625" style="17"/>
  </cols>
  <sheetData>
    <row r="1" spans="1:15">
      <c r="A1" s="12"/>
      <c r="B1" s="13"/>
      <c r="C1" s="72"/>
      <c r="D1" s="73"/>
      <c r="E1" s="12"/>
      <c r="F1" s="14"/>
      <c r="G1" s="14"/>
      <c r="H1" s="15"/>
      <c r="I1" s="16" t="s">
        <v>21</v>
      </c>
    </row>
    <row r="2" spans="1:15">
      <c r="A2" s="120" t="s">
        <v>1351</v>
      </c>
      <c r="B2" s="120"/>
      <c r="C2" s="120"/>
      <c r="D2" s="120"/>
      <c r="E2" s="120"/>
      <c r="F2" s="120"/>
      <c r="G2" s="120"/>
      <c r="H2" s="120"/>
      <c r="I2" s="120"/>
      <c r="N2" s="35"/>
      <c r="O2" s="35"/>
    </row>
    <row r="3" spans="1:15">
      <c r="A3" s="121" t="s">
        <v>1352</v>
      </c>
      <c r="B3" s="121"/>
      <c r="C3" s="121"/>
      <c r="D3" s="121"/>
      <c r="E3" s="121"/>
      <c r="F3" s="121"/>
      <c r="G3" s="121"/>
      <c r="H3" s="121"/>
      <c r="I3" s="121"/>
      <c r="N3" s="36" t="s">
        <v>49</v>
      </c>
      <c r="O3" s="37" t="s">
        <v>47</v>
      </c>
    </row>
    <row r="4" spans="1:15">
      <c r="A4" s="122" t="s">
        <v>1353</v>
      </c>
      <c r="B4" s="122"/>
      <c r="C4" s="122"/>
      <c r="D4" s="122"/>
      <c r="E4" s="122"/>
      <c r="F4" s="122"/>
      <c r="G4" s="122"/>
      <c r="H4" s="122"/>
      <c r="I4" s="122"/>
      <c r="N4" s="36" t="s">
        <v>50</v>
      </c>
      <c r="O4" s="36" t="s">
        <v>46</v>
      </c>
    </row>
    <row r="5" spans="1:15">
      <c r="A5" s="18" t="s">
        <v>3</v>
      </c>
      <c r="B5" s="18" t="s">
        <v>7</v>
      </c>
      <c r="C5" s="74" t="s">
        <v>35</v>
      </c>
      <c r="D5" s="75" t="s">
        <v>12</v>
      </c>
      <c r="E5" s="18" t="s">
        <v>13</v>
      </c>
      <c r="F5" s="19" t="s">
        <v>34</v>
      </c>
      <c r="G5" s="19" t="s">
        <v>0</v>
      </c>
      <c r="H5" s="18" t="s">
        <v>1</v>
      </c>
      <c r="I5" s="20" t="s">
        <v>4</v>
      </c>
      <c r="N5" s="36" t="s">
        <v>51</v>
      </c>
      <c r="O5" s="36" t="s">
        <v>48</v>
      </c>
    </row>
    <row r="6" spans="1:15">
      <c r="A6" s="21"/>
      <c r="B6" s="21"/>
      <c r="C6" s="76" t="s">
        <v>36</v>
      </c>
      <c r="D6" s="76" t="s">
        <v>11</v>
      </c>
      <c r="E6" s="21"/>
      <c r="F6" s="22" t="s">
        <v>33</v>
      </c>
      <c r="G6" s="22" t="s">
        <v>14</v>
      </c>
      <c r="H6" s="21" t="s">
        <v>2</v>
      </c>
      <c r="I6" s="23" t="s">
        <v>5</v>
      </c>
      <c r="N6" s="35"/>
      <c r="O6" s="35"/>
    </row>
    <row r="7" spans="1:15">
      <c r="A7" s="24" t="s">
        <v>8</v>
      </c>
      <c r="B7" s="24" t="s">
        <v>9</v>
      </c>
      <c r="C7" s="77" t="s">
        <v>10</v>
      </c>
      <c r="D7" s="77" t="s">
        <v>15</v>
      </c>
      <c r="E7" s="25" t="s">
        <v>16</v>
      </c>
      <c r="F7" s="25" t="s">
        <v>17</v>
      </c>
      <c r="G7" s="25" t="s">
        <v>18</v>
      </c>
      <c r="H7" s="25" t="s">
        <v>19</v>
      </c>
      <c r="I7" s="24" t="s">
        <v>20</v>
      </c>
      <c r="N7" s="35"/>
      <c r="O7" s="35"/>
    </row>
    <row r="8" spans="1:15" s="46" customFormat="1" ht="24">
      <c r="A8" s="62">
        <v>1</v>
      </c>
      <c r="B8" s="104" t="s">
        <v>1236</v>
      </c>
      <c r="C8" s="108">
        <v>14400</v>
      </c>
      <c r="D8" s="108">
        <v>14400</v>
      </c>
      <c r="E8" s="63" t="s">
        <v>49</v>
      </c>
      <c r="F8" s="104" t="s">
        <v>1279</v>
      </c>
      <c r="G8" s="104" t="s">
        <v>1279</v>
      </c>
      <c r="H8" s="63" t="str">
        <f t="array" ref="H8">IFERROR(_xlfn.IFS($E8=$N$3,$O$3,$E8=$N$4,$O$4,$E8=$N$5,$O$5),"")</f>
        <v>เป็นผู้มีคุณสมบัติตรงตามเงื่อนไขและราคาเหมาะสม</v>
      </c>
      <c r="I8" s="106" t="s">
        <v>1306</v>
      </c>
    </row>
    <row r="9" spans="1:15" s="46" customFormat="1" ht="24.75" customHeight="1">
      <c r="A9" s="62">
        <v>2</v>
      </c>
      <c r="B9" s="104" t="s">
        <v>1237</v>
      </c>
      <c r="C9" s="105">
        <v>14000</v>
      </c>
      <c r="D9" s="105">
        <v>14000</v>
      </c>
      <c r="E9" s="63" t="s">
        <v>49</v>
      </c>
      <c r="F9" s="104" t="s">
        <v>1280</v>
      </c>
      <c r="G9" s="104" t="s">
        <v>1280</v>
      </c>
      <c r="H9" s="63" t="str">
        <f t="array" ref="H9">IFERROR(_xlfn.IFS($E9=$N$3,$O$3,$E9=$N$4,$O$4,$E9=$N$5,$O$5),"")</f>
        <v>เป็นผู้มีคุณสมบัติตรงตามเงื่อนไขและราคาเหมาะสม</v>
      </c>
      <c r="I9" s="106" t="s">
        <v>1307</v>
      </c>
    </row>
    <row r="10" spans="1:15" s="46" customFormat="1" ht="24.75" customHeight="1">
      <c r="A10" s="62">
        <v>3</v>
      </c>
      <c r="B10" s="104" t="s">
        <v>1238</v>
      </c>
      <c r="C10" s="105">
        <v>14400</v>
      </c>
      <c r="D10" s="105">
        <v>14400</v>
      </c>
      <c r="E10" s="63" t="s">
        <v>49</v>
      </c>
      <c r="F10" s="104" t="s">
        <v>1280</v>
      </c>
      <c r="G10" s="104" t="s">
        <v>1280</v>
      </c>
      <c r="H10" s="63" t="str">
        <f t="array" ref="H10">IFERROR(_xlfn.IFS($E10=$N$3,$O$3,$E10=$N$4,$O$4,$E10=$N$5,$O$5),"")</f>
        <v>เป็นผู้มีคุณสมบัติตรงตามเงื่อนไขและราคาเหมาะสม</v>
      </c>
      <c r="I10" s="106" t="s">
        <v>1308</v>
      </c>
    </row>
    <row r="11" spans="1:15" s="46" customFormat="1" ht="24">
      <c r="A11" s="62">
        <v>4</v>
      </c>
      <c r="B11" s="104" t="s">
        <v>1239</v>
      </c>
      <c r="C11" s="105">
        <v>500</v>
      </c>
      <c r="D11" s="105">
        <v>500</v>
      </c>
      <c r="E11" s="63" t="s">
        <v>49</v>
      </c>
      <c r="F11" s="104" t="s">
        <v>72</v>
      </c>
      <c r="G11" s="104" t="s">
        <v>72</v>
      </c>
      <c r="H11" s="63" t="str">
        <f t="array" ref="H11">IFERROR(_xlfn.IFS($E11=$N$3,$O$3,$E11=$N$4,$O$4,$E11=$N$5,$O$5),"")</f>
        <v>เป็นผู้มีคุณสมบัติตรงตามเงื่อนไขและราคาเหมาะสม</v>
      </c>
      <c r="I11" s="106" t="s">
        <v>1309</v>
      </c>
    </row>
    <row r="12" spans="1:15" s="46" customFormat="1" ht="24">
      <c r="A12" s="62">
        <v>5</v>
      </c>
      <c r="B12" s="104" t="s">
        <v>1240</v>
      </c>
      <c r="C12" s="105">
        <v>99</v>
      </c>
      <c r="D12" s="105">
        <v>99</v>
      </c>
      <c r="E12" s="63" t="s">
        <v>49</v>
      </c>
      <c r="F12" s="104" t="s">
        <v>1281</v>
      </c>
      <c r="G12" s="104" t="s">
        <v>1281</v>
      </c>
      <c r="H12" s="63" t="str">
        <f t="array" ref="H12">IFERROR(_xlfn.IFS($E12=$N$3,$O$3,$E12=$N$4,$O$4,$E12=$N$5,$O$5),"")</f>
        <v>เป็นผู้มีคุณสมบัติตรงตามเงื่อนไขและราคาเหมาะสม</v>
      </c>
      <c r="I12" s="106" t="s">
        <v>1310</v>
      </c>
    </row>
    <row r="13" spans="1:15" s="46" customFormat="1" ht="24">
      <c r="A13" s="62">
        <v>6</v>
      </c>
      <c r="B13" s="104" t="s">
        <v>1241</v>
      </c>
      <c r="C13" s="105">
        <v>99</v>
      </c>
      <c r="D13" s="105">
        <v>99</v>
      </c>
      <c r="E13" s="63" t="s">
        <v>49</v>
      </c>
      <c r="F13" s="104" t="s">
        <v>1281</v>
      </c>
      <c r="G13" s="104" t="s">
        <v>1281</v>
      </c>
      <c r="H13" s="63" t="str">
        <f t="array" ref="H13">IFERROR(_xlfn.IFS($E13=$N$3,$O$3,$E13=$N$4,$O$4,$E13=$N$5,$O$5),"")</f>
        <v>เป็นผู้มีคุณสมบัติตรงตามเงื่อนไขและราคาเหมาะสม</v>
      </c>
      <c r="I13" s="106" t="s">
        <v>1311</v>
      </c>
    </row>
    <row r="14" spans="1:15" s="46" customFormat="1" ht="24">
      <c r="A14" s="62">
        <v>7</v>
      </c>
      <c r="B14" s="104" t="s">
        <v>1242</v>
      </c>
      <c r="C14" s="105">
        <v>3000</v>
      </c>
      <c r="D14" s="105">
        <v>3000</v>
      </c>
      <c r="E14" s="63" t="s">
        <v>49</v>
      </c>
      <c r="F14" s="104" t="s">
        <v>1282</v>
      </c>
      <c r="G14" s="104" t="s">
        <v>1282</v>
      </c>
      <c r="H14" s="63" t="str">
        <f t="array" ref="H14">IFERROR(_xlfn.IFS($E14=$N$3,$O$3,$E14=$N$4,$O$4,$E14=$N$5,$O$5),"")</f>
        <v>เป็นผู้มีคุณสมบัติตรงตามเงื่อนไขและราคาเหมาะสม</v>
      </c>
      <c r="I14" s="106" t="s">
        <v>1312</v>
      </c>
    </row>
    <row r="15" spans="1:15" s="46" customFormat="1" ht="24">
      <c r="A15" s="62">
        <v>8</v>
      </c>
      <c r="B15" s="104" t="s">
        <v>1243</v>
      </c>
      <c r="C15" s="105">
        <v>740</v>
      </c>
      <c r="D15" s="105">
        <v>740</v>
      </c>
      <c r="E15" s="63" t="s">
        <v>49</v>
      </c>
      <c r="F15" s="104" t="s">
        <v>1283</v>
      </c>
      <c r="G15" s="104" t="s">
        <v>1283</v>
      </c>
      <c r="H15" s="63" t="str">
        <f t="array" ref="H15">IFERROR(_xlfn.IFS($E15=$N$3,$O$3,$E15=$N$4,$O$4,$E15=$N$5,$O$5),"")</f>
        <v>เป็นผู้มีคุณสมบัติตรงตามเงื่อนไขและราคาเหมาะสม</v>
      </c>
      <c r="I15" s="106" t="s">
        <v>1313</v>
      </c>
    </row>
    <row r="16" spans="1:15" s="46" customFormat="1" ht="24">
      <c r="A16" s="62">
        <v>9</v>
      </c>
      <c r="B16" s="104" t="s">
        <v>1244</v>
      </c>
      <c r="C16" s="105">
        <v>4815</v>
      </c>
      <c r="D16" s="105">
        <v>4815</v>
      </c>
      <c r="E16" s="63" t="s">
        <v>49</v>
      </c>
      <c r="F16" s="104" t="s">
        <v>462</v>
      </c>
      <c r="G16" s="104" t="s">
        <v>462</v>
      </c>
      <c r="H16" s="63" t="str">
        <f t="array" ref="H16">IFERROR(_xlfn.IFS($E16=$N$3,$O$3,$E16=$N$4,$O$4,$E16=$N$5,$O$5),"")</f>
        <v>เป็นผู้มีคุณสมบัติตรงตามเงื่อนไขและราคาเหมาะสม</v>
      </c>
      <c r="I16" s="106" t="s">
        <v>1314</v>
      </c>
    </row>
    <row r="17" spans="1:9" s="46" customFormat="1" ht="24">
      <c r="A17" s="62">
        <v>10</v>
      </c>
      <c r="B17" s="104" t="s">
        <v>1245</v>
      </c>
      <c r="C17" s="105">
        <v>31030</v>
      </c>
      <c r="D17" s="105">
        <v>31030</v>
      </c>
      <c r="E17" s="63" t="s">
        <v>49</v>
      </c>
      <c r="F17" s="104" t="s">
        <v>208</v>
      </c>
      <c r="G17" s="104" t="s">
        <v>208</v>
      </c>
      <c r="H17" s="63" t="str">
        <f t="array" ref="H17">IFERROR(_xlfn.IFS($E17=$N$3,$O$3,$E17=$N$4,$O$4,$E17=$N$5,$O$5),"")</f>
        <v>เป็นผู้มีคุณสมบัติตรงตามเงื่อนไขและราคาเหมาะสม</v>
      </c>
      <c r="I17" s="106" t="s">
        <v>1315</v>
      </c>
    </row>
    <row r="18" spans="1:9" s="46" customFormat="1" ht="24">
      <c r="A18" s="62">
        <v>11</v>
      </c>
      <c r="B18" s="104" t="s">
        <v>1246</v>
      </c>
      <c r="C18" s="105">
        <v>4000</v>
      </c>
      <c r="D18" s="105">
        <v>4000</v>
      </c>
      <c r="E18" s="63" t="s">
        <v>49</v>
      </c>
      <c r="F18" s="104" t="s">
        <v>62</v>
      </c>
      <c r="G18" s="104" t="s">
        <v>62</v>
      </c>
      <c r="H18" s="63" t="str">
        <f t="array" ref="H18">IFERROR(_xlfn.IFS($E18=$N$3,$O$3,$E18=$N$4,$O$4,$E18=$N$5,$O$5),"")</f>
        <v>เป็นผู้มีคุณสมบัติตรงตามเงื่อนไขและราคาเหมาะสม</v>
      </c>
      <c r="I18" s="106" t="s">
        <v>1316</v>
      </c>
    </row>
    <row r="19" spans="1:9" s="46" customFormat="1" ht="24">
      <c r="A19" s="62">
        <v>12</v>
      </c>
      <c r="B19" s="104" t="s">
        <v>1247</v>
      </c>
      <c r="C19" s="105">
        <v>10000</v>
      </c>
      <c r="D19" s="105">
        <v>10000</v>
      </c>
      <c r="E19" s="63" t="s">
        <v>49</v>
      </c>
      <c r="F19" s="104" t="s">
        <v>1006</v>
      </c>
      <c r="G19" s="104" t="s">
        <v>1006</v>
      </c>
      <c r="H19" s="63" t="str">
        <f t="array" ref="H19">IFERROR(_xlfn.IFS($E19=$N$3,$O$3,$E19=$N$4,$O$4,$E19=$N$5,$O$5),"")</f>
        <v>เป็นผู้มีคุณสมบัติตรงตามเงื่อนไขและราคาเหมาะสม</v>
      </c>
      <c r="I19" s="106" t="s">
        <v>1317</v>
      </c>
    </row>
    <row r="20" spans="1:9" s="46" customFormat="1" ht="24">
      <c r="A20" s="62">
        <v>13</v>
      </c>
      <c r="B20" s="104" t="s">
        <v>1248</v>
      </c>
      <c r="C20" s="105">
        <v>3000</v>
      </c>
      <c r="D20" s="105">
        <v>3000</v>
      </c>
      <c r="E20" s="63" t="s">
        <v>49</v>
      </c>
      <c r="F20" s="104" t="s">
        <v>1284</v>
      </c>
      <c r="G20" s="104" t="s">
        <v>1284</v>
      </c>
      <c r="H20" s="63" t="str">
        <f t="array" ref="H20">IFERROR(_xlfn.IFS($E20=$N$3,$O$3,$E20=$N$4,$O$4,$E20=$N$5,$O$5),"")</f>
        <v>เป็นผู้มีคุณสมบัติตรงตามเงื่อนไขและราคาเหมาะสม</v>
      </c>
      <c r="I20" s="106" t="s">
        <v>1318</v>
      </c>
    </row>
    <row r="21" spans="1:9" s="46" customFormat="1" ht="24">
      <c r="A21" s="62">
        <v>14</v>
      </c>
      <c r="B21" s="104" t="s">
        <v>1249</v>
      </c>
      <c r="C21" s="105">
        <v>4000</v>
      </c>
      <c r="D21" s="105">
        <v>4000</v>
      </c>
      <c r="E21" s="63" t="s">
        <v>49</v>
      </c>
      <c r="F21" s="104" t="s">
        <v>62</v>
      </c>
      <c r="G21" s="104" t="s">
        <v>62</v>
      </c>
      <c r="H21" s="63" t="str">
        <f t="array" ref="H21">IFERROR(_xlfn.IFS($E21=$N$3,$O$3,$E21=$N$4,$O$4,$E21=$N$5,$O$5),"")</f>
        <v>เป็นผู้มีคุณสมบัติตรงตามเงื่อนไขและราคาเหมาะสม</v>
      </c>
      <c r="I21" s="106" t="s">
        <v>1319</v>
      </c>
    </row>
    <row r="22" spans="1:9" s="46" customFormat="1" ht="24">
      <c r="A22" s="62">
        <v>15</v>
      </c>
      <c r="B22" s="104" t="s">
        <v>1250</v>
      </c>
      <c r="C22" s="105">
        <v>4600</v>
      </c>
      <c r="D22" s="105">
        <v>4600</v>
      </c>
      <c r="E22" s="63" t="s">
        <v>49</v>
      </c>
      <c r="F22" s="104" t="s">
        <v>1185</v>
      </c>
      <c r="G22" s="104" t="s">
        <v>1185</v>
      </c>
      <c r="H22" s="63" t="str">
        <f t="array" ref="H22">IFERROR(_xlfn.IFS($E22=$N$3,$O$3,$E22=$N$4,$O$4,$E22=$N$5,$O$5),"")</f>
        <v>เป็นผู้มีคุณสมบัติตรงตามเงื่อนไขและราคาเหมาะสม</v>
      </c>
      <c r="I22" s="106" t="s">
        <v>1320</v>
      </c>
    </row>
    <row r="23" spans="1:9" s="46" customFormat="1" ht="24">
      <c r="A23" s="62">
        <v>16</v>
      </c>
      <c r="B23" s="104" t="s">
        <v>1251</v>
      </c>
      <c r="C23" s="105">
        <v>800</v>
      </c>
      <c r="D23" s="105">
        <v>800</v>
      </c>
      <c r="E23" s="63" t="s">
        <v>49</v>
      </c>
      <c r="F23" s="104" t="s">
        <v>56</v>
      </c>
      <c r="G23" s="104" t="s">
        <v>56</v>
      </c>
      <c r="H23" s="63" t="str">
        <f t="array" ref="H23">IFERROR(_xlfn.IFS($E23=$N$3,$O$3,$E23=$N$4,$O$4,$E23=$N$5,$O$5),"")</f>
        <v>เป็นผู้มีคุณสมบัติตรงตามเงื่อนไขและราคาเหมาะสม</v>
      </c>
      <c r="I23" s="106" t="s">
        <v>1321</v>
      </c>
    </row>
    <row r="24" spans="1:9" s="46" customFormat="1" ht="24">
      <c r="A24" s="62">
        <v>17</v>
      </c>
      <c r="B24" s="104" t="s">
        <v>1252</v>
      </c>
      <c r="C24" s="105">
        <v>10000</v>
      </c>
      <c r="D24" s="105">
        <v>10000</v>
      </c>
      <c r="E24" s="63" t="s">
        <v>49</v>
      </c>
      <c r="F24" s="104" t="s">
        <v>1004</v>
      </c>
      <c r="G24" s="104" t="s">
        <v>1004</v>
      </c>
      <c r="H24" s="63" t="str">
        <f t="array" ref="H24">IFERROR(_xlfn.IFS($E24=$N$3,$O$3,$E24=$N$4,$O$4,$E24=$N$5,$O$5),"")</f>
        <v>เป็นผู้มีคุณสมบัติตรงตามเงื่อนไขและราคาเหมาะสม</v>
      </c>
      <c r="I24" s="106" t="s">
        <v>1322</v>
      </c>
    </row>
    <row r="25" spans="1:9" s="46" customFormat="1" ht="24">
      <c r="A25" s="62">
        <v>18</v>
      </c>
      <c r="B25" s="104" t="s">
        <v>1253</v>
      </c>
      <c r="C25" s="105">
        <v>3199</v>
      </c>
      <c r="D25" s="105">
        <v>3199</v>
      </c>
      <c r="E25" s="63" t="s">
        <v>49</v>
      </c>
      <c r="F25" s="104" t="s">
        <v>1285</v>
      </c>
      <c r="G25" s="104" t="s">
        <v>1285</v>
      </c>
      <c r="H25" s="63" t="str">
        <f t="array" ref="H25">IFERROR(_xlfn.IFS($E25=$N$3,$O$3,$E25=$N$4,$O$4,$E25=$N$5,$O$5),"")</f>
        <v>เป็นผู้มีคุณสมบัติตรงตามเงื่อนไขและราคาเหมาะสม</v>
      </c>
      <c r="I25" s="106" t="s">
        <v>1323</v>
      </c>
    </row>
    <row r="26" spans="1:9" s="46" customFormat="1" ht="24">
      <c r="A26" s="62">
        <v>19</v>
      </c>
      <c r="B26" s="104" t="s">
        <v>1254</v>
      </c>
      <c r="C26" s="105">
        <v>9095</v>
      </c>
      <c r="D26" s="105">
        <v>9095</v>
      </c>
      <c r="E26" s="63" t="s">
        <v>49</v>
      </c>
      <c r="F26" s="104" t="s">
        <v>1286</v>
      </c>
      <c r="G26" s="104" t="s">
        <v>1286</v>
      </c>
      <c r="H26" s="63" t="str">
        <f t="array" ref="H26">IFERROR(_xlfn.IFS($E26=$N$3,$O$3,$E26=$N$4,$O$4,$E26=$N$5,$O$5),"")</f>
        <v>เป็นผู้มีคุณสมบัติตรงตามเงื่อนไขและราคาเหมาะสม</v>
      </c>
      <c r="I26" s="106" t="s">
        <v>1324</v>
      </c>
    </row>
    <row r="27" spans="1:9" s="46" customFormat="1" ht="24">
      <c r="A27" s="62">
        <v>20</v>
      </c>
      <c r="B27" s="104" t="s">
        <v>1255</v>
      </c>
      <c r="C27" s="105">
        <v>8000</v>
      </c>
      <c r="D27" s="105">
        <v>8000</v>
      </c>
      <c r="E27" s="63" t="s">
        <v>49</v>
      </c>
      <c r="F27" s="104" t="s">
        <v>180</v>
      </c>
      <c r="G27" s="104" t="s">
        <v>180</v>
      </c>
      <c r="H27" s="63" t="str">
        <f t="array" ref="H27">IFERROR(_xlfn.IFS($E27=$N$3,$O$3,$E27=$N$4,$O$4,$E27=$N$5,$O$5),"")</f>
        <v>เป็นผู้มีคุณสมบัติตรงตามเงื่อนไขและราคาเหมาะสม</v>
      </c>
      <c r="I27" s="106" t="s">
        <v>1325</v>
      </c>
    </row>
    <row r="28" spans="1:9" s="46" customFormat="1" ht="24">
      <c r="A28" s="62">
        <v>21</v>
      </c>
      <c r="B28" s="104" t="s">
        <v>1256</v>
      </c>
      <c r="C28" s="105">
        <v>97000</v>
      </c>
      <c r="D28" s="105">
        <v>97000</v>
      </c>
      <c r="E28" s="63" t="s">
        <v>49</v>
      </c>
      <c r="F28" s="104" t="s">
        <v>1287</v>
      </c>
      <c r="G28" s="104" t="s">
        <v>1287</v>
      </c>
      <c r="H28" s="63" t="str">
        <f t="array" ref="H28">IFERROR(_xlfn.IFS($E28=$N$3,$O$3,$E28=$N$4,$O$4,$E28=$N$5,$O$5),"")</f>
        <v>เป็นผู้มีคุณสมบัติตรงตามเงื่อนไขและราคาเหมาะสม</v>
      </c>
      <c r="I28" s="106" t="s">
        <v>1326</v>
      </c>
    </row>
    <row r="29" spans="1:9" s="46" customFormat="1" ht="24">
      <c r="A29" s="62">
        <v>22</v>
      </c>
      <c r="B29" s="104" t="s">
        <v>1257</v>
      </c>
      <c r="C29" s="105">
        <v>1890</v>
      </c>
      <c r="D29" s="105">
        <v>1890</v>
      </c>
      <c r="E29" s="63" t="s">
        <v>49</v>
      </c>
      <c r="F29" s="104" t="s">
        <v>1288</v>
      </c>
      <c r="G29" s="104" t="s">
        <v>1288</v>
      </c>
      <c r="H29" s="63" t="str">
        <f t="array" ref="H29">IFERROR(_xlfn.IFS($E29=$N$3,$O$3,$E29=$N$4,$O$4,$E29=$N$5,$O$5),"")</f>
        <v>เป็นผู้มีคุณสมบัติตรงตามเงื่อนไขและราคาเหมาะสม</v>
      </c>
      <c r="I29" s="106" t="s">
        <v>1327</v>
      </c>
    </row>
    <row r="30" spans="1:9" s="46" customFormat="1" ht="24">
      <c r="A30" s="62">
        <v>23</v>
      </c>
      <c r="B30" s="104" t="s">
        <v>1258</v>
      </c>
      <c r="C30" s="105">
        <v>9600</v>
      </c>
      <c r="D30" s="105">
        <v>9600</v>
      </c>
      <c r="E30" s="63" t="s">
        <v>49</v>
      </c>
      <c r="F30" s="104" t="s">
        <v>1289</v>
      </c>
      <c r="G30" s="104" t="s">
        <v>1289</v>
      </c>
      <c r="H30" s="63" t="str">
        <f t="array" ref="H30">IFERROR(_xlfn.IFS($E30=$N$3,$O$3,$E30=$N$4,$O$4,$E30=$N$5,$O$5),"")</f>
        <v>เป็นผู้มีคุณสมบัติตรงตามเงื่อนไขและราคาเหมาะสม</v>
      </c>
      <c r="I30" s="106" t="s">
        <v>1328</v>
      </c>
    </row>
    <row r="31" spans="1:9" s="46" customFormat="1" ht="24">
      <c r="A31" s="62">
        <v>24</v>
      </c>
      <c r="B31" s="104" t="s">
        <v>1259</v>
      </c>
      <c r="C31" s="105">
        <v>14000</v>
      </c>
      <c r="D31" s="105">
        <v>14000</v>
      </c>
      <c r="E31" s="63" t="s">
        <v>49</v>
      </c>
      <c r="F31" s="104" t="s">
        <v>1280</v>
      </c>
      <c r="G31" s="104" t="s">
        <v>1280</v>
      </c>
      <c r="H31" s="63" t="str">
        <f t="array" ref="H31">IFERROR(_xlfn.IFS($E31=$N$3,$O$3,$E31=$N$4,$O$4,$E31=$N$5,$O$5),"")</f>
        <v>เป็นผู้มีคุณสมบัติตรงตามเงื่อนไขและราคาเหมาะสม</v>
      </c>
      <c r="I31" s="106" t="s">
        <v>1329</v>
      </c>
    </row>
    <row r="32" spans="1:9" s="46" customFormat="1" ht="24">
      <c r="A32" s="62">
        <v>25</v>
      </c>
      <c r="B32" s="104" t="s">
        <v>1260</v>
      </c>
      <c r="C32" s="105">
        <v>300</v>
      </c>
      <c r="D32" s="105">
        <v>300</v>
      </c>
      <c r="E32" s="63" t="s">
        <v>49</v>
      </c>
      <c r="F32" s="104" t="s">
        <v>1290</v>
      </c>
      <c r="G32" s="104" t="s">
        <v>1290</v>
      </c>
      <c r="H32" s="63" t="str">
        <f t="array" ref="H32">IFERROR(_xlfn.IFS($E32=$N$3,$O$3,$E32=$N$4,$O$4,$E32=$N$5,$O$5),"")</f>
        <v>เป็นผู้มีคุณสมบัติตรงตามเงื่อนไขและราคาเหมาะสม</v>
      </c>
      <c r="I32" s="106" t="s">
        <v>1330</v>
      </c>
    </row>
    <row r="33" spans="1:9" s="46" customFormat="1" ht="24">
      <c r="A33" s="62">
        <v>26</v>
      </c>
      <c r="B33" s="104" t="s">
        <v>1261</v>
      </c>
      <c r="C33" s="105">
        <v>2200</v>
      </c>
      <c r="D33" s="105">
        <v>2200</v>
      </c>
      <c r="E33" s="63" t="s">
        <v>49</v>
      </c>
      <c r="F33" s="104" t="s">
        <v>1291</v>
      </c>
      <c r="G33" s="104" t="s">
        <v>1291</v>
      </c>
      <c r="H33" s="63" t="str">
        <f t="array" ref="H33">IFERROR(_xlfn.IFS($E33=$N$3,$O$3,$E33=$N$4,$O$4,$E33=$N$5,$O$5),"")</f>
        <v>เป็นผู้มีคุณสมบัติตรงตามเงื่อนไขและราคาเหมาะสม</v>
      </c>
      <c r="I33" s="106" t="s">
        <v>1331</v>
      </c>
    </row>
    <row r="34" spans="1:9" s="46" customFormat="1" ht="24">
      <c r="A34" s="62">
        <v>27</v>
      </c>
      <c r="B34" s="104" t="s">
        <v>1262</v>
      </c>
      <c r="C34" s="105">
        <v>2250</v>
      </c>
      <c r="D34" s="105">
        <v>2250</v>
      </c>
      <c r="E34" s="63" t="s">
        <v>49</v>
      </c>
      <c r="F34" s="104" t="s">
        <v>1292</v>
      </c>
      <c r="G34" s="104" t="s">
        <v>1292</v>
      </c>
      <c r="H34" s="63" t="str">
        <f t="array" ref="H34">IFERROR(_xlfn.IFS($E34=$N$3,$O$3,$E34=$N$4,$O$4,$E34=$N$5,$O$5),"")</f>
        <v>เป็นผู้มีคุณสมบัติตรงตามเงื่อนไขและราคาเหมาะสม</v>
      </c>
      <c r="I34" s="106" t="s">
        <v>1332</v>
      </c>
    </row>
    <row r="35" spans="1:9" s="46" customFormat="1" ht="24">
      <c r="A35" s="62">
        <v>28</v>
      </c>
      <c r="B35" s="104" t="s">
        <v>1263</v>
      </c>
      <c r="C35" s="105">
        <v>33450</v>
      </c>
      <c r="D35" s="105">
        <v>33450</v>
      </c>
      <c r="E35" s="63" t="s">
        <v>49</v>
      </c>
      <c r="F35" s="104" t="s">
        <v>1293</v>
      </c>
      <c r="G35" s="104" t="s">
        <v>1293</v>
      </c>
      <c r="H35" s="63" t="str">
        <f t="array" ref="H35">IFERROR(_xlfn.IFS($E35=$N$3,$O$3,$E35=$N$4,$O$4,$E35=$N$5,$O$5),"")</f>
        <v>เป็นผู้มีคุณสมบัติตรงตามเงื่อนไขและราคาเหมาะสม</v>
      </c>
      <c r="I35" s="106" t="s">
        <v>1333</v>
      </c>
    </row>
    <row r="36" spans="1:9" s="46" customFormat="1" ht="24">
      <c r="A36" s="62">
        <v>29</v>
      </c>
      <c r="B36" s="104" t="s">
        <v>1264</v>
      </c>
      <c r="C36" s="105">
        <v>1285</v>
      </c>
      <c r="D36" s="105">
        <v>1285</v>
      </c>
      <c r="E36" s="63" t="s">
        <v>49</v>
      </c>
      <c r="F36" s="104" t="s">
        <v>1294</v>
      </c>
      <c r="G36" s="104" t="s">
        <v>1294</v>
      </c>
      <c r="H36" s="63" t="str">
        <f t="array" ref="H36">IFERROR(_xlfn.IFS($E36=$N$3,$O$3,$E36=$N$4,$O$4,$E36=$N$5,$O$5),"")</f>
        <v>เป็นผู้มีคุณสมบัติตรงตามเงื่อนไขและราคาเหมาะสม</v>
      </c>
      <c r="I36" s="106" t="s">
        <v>1334</v>
      </c>
    </row>
    <row r="37" spans="1:9" s="46" customFormat="1" ht="24">
      <c r="A37" s="62">
        <v>30</v>
      </c>
      <c r="B37" s="104" t="s">
        <v>1265</v>
      </c>
      <c r="C37" s="105">
        <v>3720.2</v>
      </c>
      <c r="D37" s="105">
        <v>3720.2</v>
      </c>
      <c r="E37" s="63" t="s">
        <v>49</v>
      </c>
      <c r="F37" s="104" t="s">
        <v>1295</v>
      </c>
      <c r="G37" s="104" t="s">
        <v>1295</v>
      </c>
      <c r="H37" s="63" t="str">
        <f t="array" ref="H37">IFERROR(_xlfn.IFS($E37=$N$3,$O$3,$E37=$N$4,$O$4,$E37=$N$5,$O$5),"")</f>
        <v>เป็นผู้มีคุณสมบัติตรงตามเงื่อนไขและราคาเหมาะสม</v>
      </c>
      <c r="I37" s="106" t="s">
        <v>1335</v>
      </c>
    </row>
    <row r="38" spans="1:9" s="46" customFormat="1" ht="24">
      <c r="A38" s="62">
        <v>31</v>
      </c>
      <c r="B38" s="104" t="s">
        <v>1266</v>
      </c>
      <c r="C38" s="105">
        <v>995.1</v>
      </c>
      <c r="D38" s="105">
        <v>995.1</v>
      </c>
      <c r="E38" s="63" t="s">
        <v>49</v>
      </c>
      <c r="F38" s="104" t="s">
        <v>1296</v>
      </c>
      <c r="G38" s="104" t="s">
        <v>1296</v>
      </c>
      <c r="H38" s="63" t="str">
        <f t="array" ref="H38">IFERROR(_xlfn.IFS($E38=$N$3,$O$3,$E38=$N$4,$O$4,$E38=$N$5,$O$5),"")</f>
        <v>เป็นผู้มีคุณสมบัติตรงตามเงื่อนไขและราคาเหมาะสม</v>
      </c>
      <c r="I38" s="106" t="s">
        <v>1336</v>
      </c>
    </row>
    <row r="39" spans="1:9" s="46" customFormat="1" ht="24">
      <c r="A39" s="62">
        <v>32</v>
      </c>
      <c r="B39" s="104" t="s">
        <v>1267</v>
      </c>
      <c r="C39" s="105">
        <v>174</v>
      </c>
      <c r="D39" s="105">
        <v>174</v>
      </c>
      <c r="E39" s="63" t="s">
        <v>49</v>
      </c>
      <c r="F39" s="104" t="s">
        <v>1297</v>
      </c>
      <c r="G39" s="104" t="s">
        <v>1297</v>
      </c>
      <c r="H39" s="63" t="str">
        <f t="array" ref="H39">IFERROR(_xlfn.IFS($E39=$N$3,$O$3,$E39=$N$4,$O$4,$E39=$N$5,$O$5),"")</f>
        <v>เป็นผู้มีคุณสมบัติตรงตามเงื่อนไขและราคาเหมาะสม</v>
      </c>
      <c r="I39" s="106" t="s">
        <v>1337</v>
      </c>
    </row>
    <row r="40" spans="1:9" s="46" customFormat="1" ht="24">
      <c r="A40" s="62">
        <v>33</v>
      </c>
      <c r="B40" s="104" t="s">
        <v>1267</v>
      </c>
      <c r="C40" s="105">
        <v>1358</v>
      </c>
      <c r="D40" s="105">
        <v>1358</v>
      </c>
      <c r="E40" s="63" t="s">
        <v>49</v>
      </c>
      <c r="F40" s="104" t="s">
        <v>1298</v>
      </c>
      <c r="G40" s="104" t="s">
        <v>1298</v>
      </c>
      <c r="H40" s="63" t="str">
        <f t="array" ref="H40">IFERROR(_xlfn.IFS($E40=$N$3,$O$3,$E40=$N$4,$O$4,$E40=$N$5,$O$5),"")</f>
        <v>เป็นผู้มีคุณสมบัติตรงตามเงื่อนไขและราคาเหมาะสม</v>
      </c>
      <c r="I40" s="106" t="s">
        <v>1338</v>
      </c>
    </row>
    <row r="41" spans="1:9" s="46" customFormat="1" ht="24">
      <c r="A41" s="62">
        <v>34</v>
      </c>
      <c r="B41" s="104" t="s">
        <v>1268</v>
      </c>
      <c r="C41" s="105">
        <v>348</v>
      </c>
      <c r="D41" s="105">
        <v>348</v>
      </c>
      <c r="E41" s="63" t="s">
        <v>49</v>
      </c>
      <c r="F41" s="104" t="s">
        <v>1299</v>
      </c>
      <c r="G41" s="104" t="s">
        <v>1299</v>
      </c>
      <c r="H41" s="63" t="str">
        <f t="array" ref="H41">IFERROR(_xlfn.IFS($E41=$N$3,$O$3,$E41=$N$4,$O$4,$E41=$N$5,$O$5),"")</f>
        <v>เป็นผู้มีคุณสมบัติตรงตามเงื่อนไขและราคาเหมาะสม</v>
      </c>
      <c r="I41" s="106" t="s">
        <v>1339</v>
      </c>
    </row>
    <row r="42" spans="1:9" s="46" customFormat="1" ht="24">
      <c r="A42" s="62">
        <v>35</v>
      </c>
      <c r="B42" s="104" t="s">
        <v>1269</v>
      </c>
      <c r="C42" s="105">
        <v>27500</v>
      </c>
      <c r="D42" s="105">
        <v>27500</v>
      </c>
      <c r="E42" s="63" t="s">
        <v>49</v>
      </c>
      <c r="F42" s="104" t="s">
        <v>1300</v>
      </c>
      <c r="G42" s="104" t="s">
        <v>1300</v>
      </c>
      <c r="H42" s="63" t="str">
        <f t="array" ref="H42">IFERROR(_xlfn.IFS($E42=$N$3,$O$3,$E42=$N$4,$O$4,$E42=$N$5,$O$5),"")</f>
        <v>เป็นผู้มีคุณสมบัติตรงตามเงื่อนไขและราคาเหมาะสม</v>
      </c>
      <c r="I42" s="106" t="s">
        <v>1340</v>
      </c>
    </row>
    <row r="43" spans="1:9" s="46" customFormat="1" ht="24">
      <c r="A43" s="62">
        <v>36</v>
      </c>
      <c r="B43" s="104" t="s">
        <v>1270</v>
      </c>
      <c r="C43" s="105">
        <v>99</v>
      </c>
      <c r="D43" s="105">
        <v>99</v>
      </c>
      <c r="E43" s="63" t="s">
        <v>49</v>
      </c>
      <c r="F43" s="104" t="s">
        <v>1281</v>
      </c>
      <c r="G43" s="104" t="s">
        <v>1281</v>
      </c>
      <c r="H43" s="63" t="str">
        <f t="array" ref="H43">IFERROR(_xlfn.IFS($E43=$N$3,$O$3,$E43=$N$4,$O$4,$E43=$N$5,$O$5),"")</f>
        <v>เป็นผู้มีคุณสมบัติตรงตามเงื่อนไขและราคาเหมาะสม</v>
      </c>
      <c r="I43" s="106" t="s">
        <v>1341</v>
      </c>
    </row>
    <row r="44" spans="1:9" s="46" customFormat="1" ht="24">
      <c r="A44" s="62">
        <v>37</v>
      </c>
      <c r="B44" s="104" t="s">
        <v>1271</v>
      </c>
      <c r="C44" s="105">
        <v>99</v>
      </c>
      <c r="D44" s="105">
        <v>99</v>
      </c>
      <c r="E44" s="63" t="s">
        <v>49</v>
      </c>
      <c r="F44" s="104" t="s">
        <v>1281</v>
      </c>
      <c r="G44" s="104" t="s">
        <v>1281</v>
      </c>
      <c r="H44" s="63" t="str">
        <f t="array" ref="H44">IFERROR(_xlfn.IFS($E44=$N$3,$O$3,$E44=$N$4,$O$4,$E44=$N$5,$O$5),"")</f>
        <v>เป็นผู้มีคุณสมบัติตรงตามเงื่อนไขและราคาเหมาะสม</v>
      </c>
      <c r="I44" s="106" t="s">
        <v>1342</v>
      </c>
    </row>
    <row r="45" spans="1:9" s="46" customFormat="1" ht="24">
      <c r="A45" s="62">
        <v>38</v>
      </c>
      <c r="B45" s="104" t="s">
        <v>1267</v>
      </c>
      <c r="C45" s="105">
        <v>4350</v>
      </c>
      <c r="D45" s="105">
        <v>4350</v>
      </c>
      <c r="E45" s="63" t="s">
        <v>49</v>
      </c>
      <c r="F45" s="104" t="s">
        <v>1301</v>
      </c>
      <c r="G45" s="104" t="s">
        <v>1301</v>
      </c>
      <c r="H45" s="63" t="str">
        <f t="array" ref="H45">IFERROR(_xlfn.IFS($E45=$N$3,$O$3,$E45=$N$4,$O$4,$E45=$N$5,$O$5),"")</f>
        <v>เป็นผู้มีคุณสมบัติตรงตามเงื่อนไขและราคาเหมาะสม</v>
      </c>
      <c r="I45" s="106" t="s">
        <v>1343</v>
      </c>
    </row>
    <row r="46" spans="1:9" s="46" customFormat="1" ht="24">
      <c r="A46" s="62">
        <v>39</v>
      </c>
      <c r="B46" s="104" t="s">
        <v>1272</v>
      </c>
      <c r="C46" s="105">
        <v>500</v>
      </c>
      <c r="D46" s="105">
        <v>500</v>
      </c>
      <c r="E46" s="63" t="s">
        <v>49</v>
      </c>
      <c r="F46" s="104" t="s">
        <v>1302</v>
      </c>
      <c r="G46" s="104" t="s">
        <v>1302</v>
      </c>
      <c r="H46" s="63" t="str">
        <f t="array" ref="H46">IFERROR(_xlfn.IFS($E46=$N$3,$O$3,$E46=$N$4,$O$4,$E46=$N$5,$O$5),"")</f>
        <v>เป็นผู้มีคุณสมบัติตรงตามเงื่อนไขและราคาเหมาะสม</v>
      </c>
      <c r="I46" s="106" t="s">
        <v>1344</v>
      </c>
    </row>
    <row r="47" spans="1:9" s="46" customFormat="1" ht="24">
      <c r="A47" s="62">
        <v>40</v>
      </c>
      <c r="B47" s="104" t="s">
        <v>1273</v>
      </c>
      <c r="C47" s="105">
        <v>10000</v>
      </c>
      <c r="D47" s="105">
        <v>10000</v>
      </c>
      <c r="E47" s="63" t="s">
        <v>49</v>
      </c>
      <c r="F47" s="104" t="s">
        <v>1004</v>
      </c>
      <c r="G47" s="104" t="s">
        <v>1004</v>
      </c>
      <c r="H47" s="63" t="str">
        <f t="array" ref="H47">IFERROR(_xlfn.IFS($E47=$N$3,$O$3,$E47=$N$4,$O$4,$E47=$N$5,$O$5),"")</f>
        <v>เป็นผู้มีคุณสมบัติตรงตามเงื่อนไขและราคาเหมาะสม</v>
      </c>
      <c r="I47" s="106" t="s">
        <v>1345</v>
      </c>
    </row>
    <row r="48" spans="1:9" s="46" customFormat="1" ht="24">
      <c r="A48" s="62">
        <v>41</v>
      </c>
      <c r="B48" s="104" t="s">
        <v>1274</v>
      </c>
      <c r="C48" s="105">
        <v>11600</v>
      </c>
      <c r="D48" s="105">
        <v>11600</v>
      </c>
      <c r="E48" s="63" t="s">
        <v>49</v>
      </c>
      <c r="F48" s="104" t="s">
        <v>1303</v>
      </c>
      <c r="G48" s="104" t="s">
        <v>1303</v>
      </c>
      <c r="H48" s="63" t="str">
        <f t="array" ref="H48">IFERROR(_xlfn.IFS($E48=$N$3,$O$3,$E48=$N$4,$O$4,$E48=$N$5,$O$5),"")</f>
        <v>เป็นผู้มีคุณสมบัติตรงตามเงื่อนไขและราคาเหมาะสม</v>
      </c>
      <c r="I48" s="106" t="s">
        <v>1346</v>
      </c>
    </row>
    <row r="49" spans="1:9" s="46" customFormat="1" ht="24">
      <c r="A49" s="62">
        <v>42</v>
      </c>
      <c r="B49" s="104" t="s">
        <v>1275</v>
      </c>
      <c r="C49" s="105">
        <v>800</v>
      </c>
      <c r="D49" s="105">
        <v>800</v>
      </c>
      <c r="E49" s="63" t="s">
        <v>49</v>
      </c>
      <c r="F49" s="104" t="s">
        <v>56</v>
      </c>
      <c r="G49" s="104" t="s">
        <v>56</v>
      </c>
      <c r="H49" s="63" t="str">
        <f t="array" ref="H49">IFERROR(_xlfn.IFS($E49=$N$3,$O$3,$E49=$N$4,$O$4,$E49=$N$5,$O$5),"")</f>
        <v>เป็นผู้มีคุณสมบัติตรงตามเงื่อนไขและราคาเหมาะสม</v>
      </c>
      <c r="I49" s="106" t="s">
        <v>1347</v>
      </c>
    </row>
    <row r="50" spans="1:9" s="46" customFormat="1" ht="24">
      <c r="A50" s="62">
        <v>43</v>
      </c>
      <c r="B50" s="104" t="s">
        <v>1276</v>
      </c>
      <c r="C50" s="105">
        <v>43500</v>
      </c>
      <c r="D50" s="105">
        <v>43500</v>
      </c>
      <c r="E50" s="63" t="s">
        <v>49</v>
      </c>
      <c r="F50" s="104" t="s">
        <v>1304</v>
      </c>
      <c r="G50" s="104" t="s">
        <v>1304</v>
      </c>
      <c r="H50" s="63" t="str">
        <f t="array" ref="H50">IFERROR(_xlfn.IFS($E50=$N$3,$O$3,$E50=$N$4,$O$4,$E50=$N$5,$O$5),"")</f>
        <v>เป็นผู้มีคุณสมบัติตรงตามเงื่อนไขและราคาเหมาะสม</v>
      </c>
      <c r="I50" s="106" t="s">
        <v>1348</v>
      </c>
    </row>
    <row r="51" spans="1:9" s="46" customFormat="1" ht="24">
      <c r="A51" s="62">
        <v>44</v>
      </c>
      <c r="B51" s="104" t="s">
        <v>1277</v>
      </c>
      <c r="C51" s="105">
        <v>4600</v>
      </c>
      <c r="D51" s="105">
        <v>4600</v>
      </c>
      <c r="E51" s="63" t="s">
        <v>49</v>
      </c>
      <c r="F51" s="104" t="s">
        <v>1185</v>
      </c>
      <c r="G51" s="104" t="s">
        <v>1185</v>
      </c>
      <c r="H51" s="63" t="str">
        <f t="array" ref="H51">IFERROR(_xlfn.IFS($E51=$N$3,$O$3,$E51=$N$4,$O$4,$E51=$N$5,$O$5),"")</f>
        <v>เป็นผู้มีคุณสมบัติตรงตามเงื่อนไขและราคาเหมาะสม</v>
      </c>
      <c r="I51" s="106" t="s">
        <v>1349</v>
      </c>
    </row>
    <row r="52" spans="1:9" s="46" customFormat="1" ht="24">
      <c r="A52" s="62">
        <v>45</v>
      </c>
      <c r="B52" s="109" t="s">
        <v>1278</v>
      </c>
      <c r="C52" s="110">
        <v>2354</v>
      </c>
      <c r="D52" s="110">
        <v>2354</v>
      </c>
      <c r="E52" s="81" t="s">
        <v>49</v>
      </c>
      <c r="F52" s="109" t="s">
        <v>1305</v>
      </c>
      <c r="G52" s="109" t="s">
        <v>1305</v>
      </c>
      <c r="H52" s="81" t="str">
        <f t="array" ref="H52">IFERROR(_xlfn.IFS($E52=$N$3,$O$3,$E52=$N$4,$O$4,$E52=$N$5,$O$5),"")</f>
        <v>เป็นผู้มีคุณสมบัติตรงตามเงื่อนไขและราคาเหมาะสม</v>
      </c>
      <c r="I52" s="106" t="s">
        <v>1350</v>
      </c>
    </row>
    <row r="53" spans="1:9" s="83" customFormat="1" ht="24">
      <c r="A53" s="99"/>
      <c r="B53" s="100"/>
      <c r="C53" s="101"/>
      <c r="D53" s="102"/>
      <c r="E53" s="82"/>
      <c r="F53" s="103"/>
      <c r="G53" s="103"/>
      <c r="H53" s="82" t="str">
        <f t="array" ref="H53">IFERROR(_xlfn.IFS($E53=$N$3,$O$3,$E53=$N$4,$O$4,$E53=$N$5,$O$5),"")</f>
        <v/>
      </c>
    </row>
    <row r="54" spans="1:9" s="83" customFormat="1" ht="24">
      <c r="A54" s="99"/>
      <c r="B54" s="100"/>
      <c r="C54" s="101"/>
      <c r="D54" s="102"/>
      <c r="E54" s="82"/>
      <c r="F54" s="103"/>
      <c r="G54" s="103"/>
      <c r="H54" s="82" t="str">
        <f t="array" ref="H54">IFERROR(_xlfn.IFS($E54=$N$3,$O$3,$E54=$N$4,$O$4,$E54=$N$5,$O$5),"")</f>
        <v/>
      </c>
    </row>
    <row r="55" spans="1:9" s="83" customFormat="1" ht="24">
      <c r="A55" s="99"/>
      <c r="B55" s="100"/>
      <c r="C55" s="101"/>
      <c r="D55" s="102"/>
      <c r="E55" s="82"/>
      <c r="F55" s="103"/>
      <c r="G55" s="103"/>
      <c r="H55" s="82" t="str">
        <f t="array" ref="H55">IFERROR(_xlfn.IFS($E55=$N$3,$O$3,$E55=$N$4,$O$4,$E55=$N$5,$O$5),"")</f>
        <v/>
      </c>
    </row>
    <row r="56" spans="1:9" s="83" customFormat="1" ht="24">
      <c r="A56" s="99"/>
      <c r="B56" s="100"/>
      <c r="C56" s="101"/>
      <c r="D56" s="102"/>
      <c r="E56" s="82"/>
      <c r="F56" s="103"/>
      <c r="G56" s="103"/>
      <c r="H56" s="82" t="str">
        <f t="array" ref="H56">IFERROR(_xlfn.IFS($E56=$N$3,$O$3,$E56=$N$4,$O$4,$E56=$N$5,$O$5),"")</f>
        <v/>
      </c>
    </row>
    <row r="57" spans="1:9" s="83" customFormat="1" ht="24">
      <c r="A57" s="99"/>
      <c r="B57" s="100"/>
      <c r="C57" s="101"/>
      <c r="D57" s="102"/>
      <c r="E57" s="82"/>
      <c r="F57" s="103"/>
      <c r="G57" s="103"/>
      <c r="H57" s="82" t="str">
        <f t="array" ref="H57">IFERROR(_xlfn.IFS($E57=$N$3,$O$3,$E57=$N$4,$O$4,$E57=$N$5,$O$5),"")</f>
        <v/>
      </c>
    </row>
    <row r="58" spans="1:9" s="83" customFormat="1" ht="24">
      <c r="A58" s="99"/>
      <c r="B58" s="100"/>
      <c r="C58" s="101"/>
      <c r="D58" s="102"/>
      <c r="E58" s="82"/>
      <c r="F58" s="103"/>
      <c r="G58" s="103"/>
      <c r="H58" s="82" t="str">
        <f t="array" ref="H58">IFERROR(_xlfn.IFS($E58=$N$3,$O$3,$E58=$N$4,$O$4,$E58=$N$5,$O$5),"")</f>
        <v/>
      </c>
    </row>
    <row r="59" spans="1:9" s="83" customFormat="1" ht="24">
      <c r="A59" s="99"/>
      <c r="B59" s="100"/>
      <c r="C59" s="101"/>
      <c r="D59" s="102"/>
      <c r="E59" s="82"/>
      <c r="F59" s="103"/>
      <c r="G59" s="103"/>
      <c r="H59" s="82" t="str">
        <f t="array" ref="H59">IFERROR(_xlfn.IFS($E59=$N$3,$O$3,$E59=$N$4,$O$4,$E59=$N$5,$O$5),"")</f>
        <v/>
      </c>
    </row>
    <row r="60" spans="1:9" s="83" customFormat="1" ht="24">
      <c r="A60" s="99"/>
      <c r="B60" s="100"/>
      <c r="C60" s="101"/>
      <c r="D60" s="102"/>
      <c r="E60" s="82"/>
      <c r="F60" s="103"/>
      <c r="G60" s="103"/>
      <c r="H60" s="82" t="str">
        <f t="array" ref="H60">IFERROR(_xlfn.IFS($E60=$N$3,$O$3,$E60=$N$4,$O$4,$E60=$N$5,$O$5),"")</f>
        <v/>
      </c>
    </row>
    <row r="61" spans="1:9" s="83" customFormat="1" ht="24">
      <c r="A61" s="99"/>
      <c r="B61" s="100"/>
      <c r="C61" s="101"/>
      <c r="D61" s="102"/>
      <c r="E61" s="82"/>
      <c r="F61" s="103"/>
      <c r="G61" s="103"/>
      <c r="H61" s="82" t="str">
        <f t="array" ref="H61">IFERROR(_xlfn.IFS($E61=$N$3,$O$3,$E61=$N$4,$O$4,$E61=$N$5,$O$5),"")</f>
        <v/>
      </c>
    </row>
    <row r="62" spans="1:9" s="83" customFormat="1" ht="24">
      <c r="A62" s="99"/>
      <c r="B62" s="100"/>
      <c r="C62" s="101"/>
      <c r="D62" s="102"/>
      <c r="E62" s="82"/>
      <c r="F62" s="103"/>
      <c r="G62" s="103"/>
      <c r="H62" s="82" t="str">
        <f t="array" ref="H62">IFERROR(_xlfn.IFS($E62=$N$3,$O$3,$E62=$N$4,$O$4,$E62=$N$5,$O$5),"")</f>
        <v/>
      </c>
    </row>
    <row r="63" spans="1:9" s="83" customFormat="1" ht="24">
      <c r="A63" s="99"/>
      <c r="B63" s="100"/>
      <c r="C63" s="101"/>
      <c r="D63" s="102"/>
      <c r="E63" s="82"/>
      <c r="F63" s="103"/>
      <c r="G63" s="103"/>
      <c r="H63" s="82" t="str">
        <f t="array" ref="H63">IFERROR(_xlfn.IFS($E63=$N$3,$O$3,$E63=$N$4,$O$4,$E63=$N$5,$O$5),"")</f>
        <v/>
      </c>
    </row>
    <row r="64" spans="1:9" s="83" customFormat="1" ht="24">
      <c r="A64" s="99"/>
      <c r="B64" s="100"/>
      <c r="C64" s="101"/>
      <c r="D64" s="102"/>
      <c r="E64" s="82"/>
      <c r="F64" s="103"/>
      <c r="G64" s="103"/>
      <c r="H64" s="82" t="str">
        <f t="array" ref="H64">IFERROR(_xlfn.IFS($E64=$N$3,$O$3,$E64=$N$4,$O$4,$E64=$N$5,$O$5),"")</f>
        <v/>
      </c>
    </row>
    <row r="65" spans="1:8" s="83" customFormat="1" ht="24">
      <c r="A65" s="99"/>
      <c r="B65" s="100"/>
      <c r="C65" s="101"/>
      <c r="D65" s="102"/>
      <c r="E65" s="82"/>
      <c r="F65" s="103"/>
      <c r="G65" s="103"/>
      <c r="H65" s="82" t="str">
        <f t="array" ref="H65">IFERROR(_xlfn.IFS($E65=$N$3,$O$3,$E65=$N$4,$O$4,$E65=$N$5,$O$5),"")</f>
        <v/>
      </c>
    </row>
    <row r="66" spans="1:8" s="83" customFormat="1" ht="24">
      <c r="A66" s="99"/>
      <c r="B66" s="100"/>
      <c r="C66" s="101"/>
      <c r="D66" s="102"/>
      <c r="E66" s="82"/>
      <c r="F66" s="103"/>
      <c r="G66" s="103"/>
      <c r="H66" s="82" t="str">
        <f t="array" ref="H66">IFERROR(_xlfn.IFS($E66=$N$3,$O$3,$E66=$N$4,$O$4,$E66=$N$5,$O$5),"")</f>
        <v/>
      </c>
    </row>
    <row r="67" spans="1:8" s="83" customFormat="1" ht="24">
      <c r="A67" s="99"/>
      <c r="B67" s="100"/>
      <c r="C67" s="101"/>
      <c r="D67" s="102"/>
      <c r="E67" s="82"/>
      <c r="F67" s="103"/>
      <c r="G67" s="103"/>
      <c r="H67" s="82" t="str">
        <f t="array" ref="H67">IFERROR(_xlfn.IFS($E67=$N$3,$O$3,$E67=$N$4,$O$4,$E67=$N$5,$O$5),"")</f>
        <v/>
      </c>
    </row>
    <row r="68" spans="1:8" s="83" customFormat="1" ht="24">
      <c r="A68" s="99"/>
      <c r="B68" s="100"/>
      <c r="C68" s="101"/>
      <c r="D68" s="102"/>
      <c r="E68" s="82"/>
      <c r="F68" s="103"/>
      <c r="G68" s="103"/>
      <c r="H68" s="82" t="str">
        <f t="array" ref="H68">IFERROR(_xlfn.IFS($E68=$N$3,$O$3,$E68=$N$4,$O$4,$E68=$N$5,$O$5),"")</f>
        <v/>
      </c>
    </row>
    <row r="69" spans="1:8" s="83" customFormat="1" ht="24">
      <c r="A69" s="99"/>
      <c r="B69" s="100"/>
      <c r="C69" s="101"/>
      <c r="D69" s="102"/>
      <c r="E69" s="82"/>
      <c r="F69" s="103"/>
      <c r="G69" s="103"/>
      <c r="H69" s="82" t="str">
        <f t="array" ref="H69">IFERROR(_xlfn.IFS($E69=$N$3,$O$3,$E69=$N$4,$O$4,$E69=$N$5,$O$5),"")</f>
        <v/>
      </c>
    </row>
    <row r="70" spans="1:8" s="83" customFormat="1" ht="24">
      <c r="A70" s="99"/>
      <c r="B70" s="100"/>
      <c r="C70" s="101"/>
      <c r="D70" s="102"/>
      <c r="E70" s="82"/>
      <c r="F70" s="103"/>
      <c r="G70" s="103"/>
      <c r="H70" s="82" t="str">
        <f t="array" ref="H70">IFERROR(_xlfn.IFS($E70=$N$3,$O$3,$E70=$N$4,$O$4,$E70=$N$5,$O$5),"")</f>
        <v/>
      </c>
    </row>
    <row r="71" spans="1:8" s="83" customFormat="1" ht="24">
      <c r="A71" s="99"/>
      <c r="B71" s="100"/>
      <c r="C71" s="101"/>
      <c r="D71" s="102"/>
      <c r="E71" s="82"/>
      <c r="F71" s="103"/>
      <c r="G71" s="103"/>
      <c r="H71" s="82" t="str">
        <f t="array" ref="H71">IFERROR(_xlfn.IFS($E71=$N$3,$O$3,$E71=$N$4,$O$4,$E71=$N$5,$O$5),"")</f>
        <v/>
      </c>
    </row>
    <row r="72" spans="1:8" s="83" customFormat="1" ht="24">
      <c r="A72" s="99"/>
      <c r="B72" s="100"/>
      <c r="C72" s="101"/>
      <c r="D72" s="102"/>
      <c r="E72" s="82"/>
      <c r="F72" s="103"/>
      <c r="G72" s="103"/>
      <c r="H72" s="82" t="str">
        <f t="array" ref="H72">IFERROR(_xlfn.IFS($E72=$N$3,$O$3,$E72=$N$4,$O$4,$E72=$N$5,$O$5),"")</f>
        <v/>
      </c>
    </row>
    <row r="73" spans="1:8" s="83" customFormat="1" ht="24">
      <c r="A73" s="99"/>
      <c r="B73" s="100"/>
      <c r="C73" s="101"/>
      <c r="D73" s="102"/>
      <c r="E73" s="82"/>
      <c r="F73" s="103"/>
      <c r="G73" s="103"/>
      <c r="H73" s="82" t="str">
        <f t="array" ref="H73">IFERROR(_xlfn.IFS($E73=$N$3,$O$3,$E73=$N$4,$O$4,$E73=$N$5,$O$5),"")</f>
        <v/>
      </c>
    </row>
    <row r="74" spans="1:8" s="83" customFormat="1" ht="24">
      <c r="A74" s="99"/>
      <c r="B74" s="100"/>
      <c r="C74" s="101"/>
      <c r="D74" s="102"/>
      <c r="E74" s="82"/>
      <c r="F74" s="103"/>
      <c r="G74" s="103"/>
      <c r="H74" s="82" t="str">
        <f t="array" ref="H74">IFERROR(_xlfn.IFS($E74=$N$3,$O$3,$E74=$N$4,$O$4,$E74=$N$5,$O$5),"")</f>
        <v/>
      </c>
    </row>
    <row r="75" spans="1:8" s="83" customFormat="1" ht="24">
      <c r="A75" s="99"/>
      <c r="B75" s="100"/>
      <c r="C75" s="101"/>
      <c r="D75" s="102"/>
      <c r="E75" s="82"/>
      <c r="F75" s="103"/>
      <c r="G75" s="103"/>
      <c r="H75" s="82" t="str">
        <f t="array" ref="H75">IFERROR(_xlfn.IFS($E75=$N$3,$O$3,$E75=$N$4,$O$4,$E75=$N$5,$O$5),"")</f>
        <v/>
      </c>
    </row>
    <row r="76" spans="1:8" s="83" customFormat="1" ht="24">
      <c r="A76" s="99"/>
      <c r="B76" s="100"/>
      <c r="C76" s="101"/>
      <c r="D76" s="102"/>
      <c r="E76" s="82"/>
      <c r="F76" s="103"/>
      <c r="G76" s="103"/>
      <c r="H76" s="82" t="str">
        <f t="array" ref="H76">IFERROR(_xlfn.IFS($E76=$N$3,$O$3,$E76=$N$4,$O$4,$E76=$N$5,$O$5),"")</f>
        <v/>
      </c>
    </row>
    <row r="77" spans="1:8" s="83" customFormat="1" ht="24">
      <c r="A77" s="99"/>
      <c r="B77" s="100"/>
      <c r="C77" s="101"/>
      <c r="D77" s="102"/>
      <c r="E77" s="82"/>
      <c r="F77" s="103"/>
      <c r="G77" s="103"/>
      <c r="H77" s="82" t="str">
        <f t="array" ref="H77">IFERROR(_xlfn.IFS($E77=$N$3,$O$3,$E77=$N$4,$O$4,$E77=$N$5,$O$5),"")</f>
        <v/>
      </c>
    </row>
    <row r="78" spans="1:8" s="83" customFormat="1" ht="24">
      <c r="A78" s="99"/>
      <c r="B78" s="100"/>
      <c r="C78" s="101"/>
      <c r="D78" s="102"/>
      <c r="E78" s="82"/>
      <c r="F78" s="103"/>
      <c r="G78" s="103"/>
      <c r="H78" s="82" t="str">
        <f t="array" ref="H78">IFERROR(_xlfn.IFS($E78=$N$3,$O$3,$E78=$N$4,$O$4,$E78=$N$5,$O$5),"")</f>
        <v/>
      </c>
    </row>
    <row r="79" spans="1:8" s="83" customFormat="1" ht="24">
      <c r="A79" s="99"/>
      <c r="B79" s="100"/>
      <c r="C79" s="101"/>
      <c r="D79" s="102"/>
      <c r="E79" s="82"/>
      <c r="F79" s="103"/>
      <c r="G79" s="103"/>
      <c r="H79" s="82" t="str">
        <f t="array" ref="H79">IFERROR(_xlfn.IFS($E79=$N$3,$O$3,$E79=$N$4,$O$4,$E79=$N$5,$O$5),"")</f>
        <v/>
      </c>
    </row>
    <row r="80" spans="1:8" s="83" customFormat="1" ht="24">
      <c r="A80" s="99"/>
      <c r="B80" s="100"/>
      <c r="C80" s="101"/>
      <c r="D80" s="102"/>
      <c r="E80" s="82"/>
      <c r="F80" s="103"/>
      <c r="G80" s="103"/>
      <c r="H80" s="82" t="str">
        <f t="array" ref="H80">IFERROR(_xlfn.IFS($E80=$N$3,$O$3,$E80=$N$4,$O$4,$E80=$N$5,$O$5),"")</f>
        <v/>
      </c>
    </row>
    <row r="81" spans="1:8" s="83" customFormat="1" ht="24">
      <c r="A81" s="99"/>
      <c r="B81" s="100"/>
      <c r="C81" s="101"/>
      <c r="D81" s="102"/>
      <c r="E81" s="82"/>
      <c r="F81" s="103"/>
      <c r="G81" s="103"/>
      <c r="H81" s="82" t="str">
        <f t="array" ref="H81">IFERROR(_xlfn.IFS($E81=$N$3,$O$3,$E81=$N$4,$O$4,$E81=$N$5,$O$5),"")</f>
        <v/>
      </c>
    </row>
    <row r="82" spans="1:8" s="83" customFormat="1" ht="24">
      <c r="A82" s="99"/>
      <c r="B82" s="100"/>
      <c r="C82" s="101"/>
      <c r="D82" s="102"/>
      <c r="E82" s="82"/>
      <c r="F82" s="103"/>
      <c r="G82" s="103"/>
      <c r="H82" s="82" t="str">
        <f t="array" ref="H82">IFERROR(_xlfn.IFS($E82=$N$3,$O$3,$E82=$N$4,$O$4,$E82=$N$5,$O$5),"")</f>
        <v/>
      </c>
    </row>
    <row r="83" spans="1:8" s="83" customFormat="1" ht="24">
      <c r="A83" s="99"/>
      <c r="B83" s="100"/>
      <c r="C83" s="101"/>
      <c r="D83" s="102"/>
      <c r="E83" s="82"/>
      <c r="F83" s="103"/>
      <c r="G83" s="103"/>
      <c r="H83" s="82" t="str">
        <f t="array" ref="H83">IFERROR(_xlfn.IFS($E83=$N$3,$O$3,$E83=$N$4,$O$4,$E83=$N$5,$O$5),"")</f>
        <v/>
      </c>
    </row>
    <row r="84" spans="1:8" s="83" customFormat="1" ht="24">
      <c r="A84" s="99"/>
      <c r="B84" s="100"/>
      <c r="C84" s="101"/>
      <c r="D84" s="102"/>
      <c r="E84" s="82"/>
      <c r="F84" s="103"/>
      <c r="G84" s="103"/>
      <c r="H84" s="82" t="str">
        <f t="array" ref="H84">IFERROR(_xlfn.IFS($E84=$N$3,$O$3,$E84=$N$4,$O$4,$E84=$N$5,$O$5),"")</f>
        <v/>
      </c>
    </row>
    <row r="85" spans="1:8" s="83" customFormat="1" ht="24">
      <c r="A85" s="99"/>
      <c r="B85" s="100"/>
      <c r="C85" s="101"/>
      <c r="D85" s="102"/>
      <c r="E85" s="82"/>
      <c r="F85" s="103"/>
      <c r="G85" s="103"/>
      <c r="H85" s="82" t="str">
        <f t="array" ref="H85">IFERROR(_xlfn.IFS($E85=$N$3,$O$3,$E85=$N$4,$O$4,$E85=$N$5,$O$5),"")</f>
        <v/>
      </c>
    </row>
    <row r="86" spans="1:8" s="83" customFormat="1" ht="24">
      <c r="A86" s="99"/>
      <c r="B86" s="100"/>
      <c r="C86" s="101"/>
      <c r="D86" s="102"/>
      <c r="E86" s="82"/>
      <c r="F86" s="103"/>
      <c r="G86" s="103"/>
      <c r="H86" s="82" t="str">
        <f t="array" ref="H86">IFERROR(_xlfn.IFS($E86=$N$3,$O$3,$E86=$N$4,$O$4,$E86=$N$5,$O$5),"")</f>
        <v/>
      </c>
    </row>
    <row r="87" spans="1:8" s="83" customFormat="1" ht="24">
      <c r="A87" s="99"/>
      <c r="B87" s="100"/>
      <c r="C87" s="101"/>
      <c r="D87" s="102"/>
      <c r="E87" s="82"/>
      <c r="F87" s="103"/>
      <c r="G87" s="103"/>
      <c r="H87" s="82" t="str">
        <f t="array" ref="H87">IFERROR(_xlfn.IFS($E87=$N$3,$O$3,$E87=$N$4,$O$4,$E87=$N$5,$O$5),"")</f>
        <v/>
      </c>
    </row>
    <row r="88" spans="1:8" s="83" customFormat="1" ht="24">
      <c r="A88" s="99"/>
      <c r="B88" s="100"/>
      <c r="C88" s="101"/>
      <c r="D88" s="102"/>
      <c r="E88" s="82"/>
      <c r="F88" s="103"/>
      <c r="G88" s="103"/>
      <c r="H88" s="82" t="str">
        <f t="array" ref="H88">IFERROR(_xlfn.IFS($E88=$N$3,$O$3,$E88=$N$4,$O$4,$E88=$N$5,$O$5),"")</f>
        <v/>
      </c>
    </row>
    <row r="89" spans="1:8" s="83" customFormat="1" ht="24">
      <c r="A89" s="99"/>
      <c r="B89" s="100"/>
      <c r="C89" s="101"/>
      <c r="D89" s="102"/>
      <c r="E89" s="82"/>
      <c r="F89" s="103"/>
      <c r="G89" s="103"/>
      <c r="H89" s="82" t="str">
        <f t="array" ref="H89">IFERROR(_xlfn.IFS($E89=$N$3,$O$3,$E89=$N$4,$O$4,$E89=$N$5,$O$5),"")</f>
        <v/>
      </c>
    </row>
    <row r="90" spans="1:8" s="83" customFormat="1" ht="24">
      <c r="A90" s="99"/>
      <c r="B90" s="100"/>
      <c r="C90" s="101"/>
      <c r="D90" s="102"/>
      <c r="E90" s="82"/>
      <c r="F90" s="103"/>
      <c r="G90" s="103"/>
      <c r="H90" s="82" t="str">
        <f t="array" ref="H90">IFERROR(_xlfn.IFS($E90=$N$3,$O$3,$E90=$N$4,$O$4,$E90=$N$5,$O$5),"")</f>
        <v/>
      </c>
    </row>
    <row r="91" spans="1:8" s="83" customFormat="1" ht="24">
      <c r="A91" s="99"/>
      <c r="B91" s="100"/>
      <c r="C91" s="101"/>
      <c r="D91" s="102"/>
      <c r="E91" s="82"/>
      <c r="F91" s="103"/>
      <c r="G91" s="103"/>
      <c r="H91" s="82" t="str">
        <f t="array" ref="H91">IFERROR(_xlfn.IFS($E91=$N$3,$O$3,$E91=$N$4,$O$4,$E91=$N$5,$O$5),"")</f>
        <v/>
      </c>
    </row>
    <row r="92" spans="1:8" s="83" customFormat="1" ht="24">
      <c r="A92" s="99"/>
      <c r="B92" s="100"/>
      <c r="C92" s="101"/>
      <c r="D92" s="102"/>
      <c r="E92" s="82"/>
      <c r="F92" s="103"/>
      <c r="G92" s="103"/>
      <c r="H92" s="82" t="str">
        <f t="array" ref="H92">IFERROR(_xlfn.IFS($E92=$N$3,$O$3,$E92=$N$4,$O$4,$E92=$N$5,$O$5),"")</f>
        <v/>
      </c>
    </row>
    <row r="93" spans="1:8" s="83" customFormat="1" ht="24">
      <c r="A93" s="99"/>
      <c r="B93" s="100"/>
      <c r="C93" s="101"/>
      <c r="D93" s="102"/>
      <c r="E93" s="82"/>
      <c r="F93" s="103"/>
      <c r="G93" s="103"/>
      <c r="H93" s="82" t="str">
        <f t="array" ref="H93">IFERROR(_xlfn.IFS($E93=$N$3,$O$3,$E93=$N$4,$O$4,$E93=$N$5,$O$5),"")</f>
        <v/>
      </c>
    </row>
    <row r="94" spans="1:8" s="83" customFormat="1" ht="24">
      <c r="A94" s="99"/>
      <c r="B94" s="100"/>
      <c r="C94" s="101"/>
      <c r="D94" s="102"/>
      <c r="E94" s="82"/>
      <c r="F94" s="103"/>
      <c r="G94" s="103"/>
      <c r="H94" s="82" t="str">
        <f t="array" ref="H94">IFERROR(_xlfn.IFS($E94=$N$3,$O$3,$E94=$N$4,$O$4,$E94=$N$5,$O$5),"")</f>
        <v/>
      </c>
    </row>
    <row r="95" spans="1:8" s="83" customFormat="1" ht="24">
      <c r="A95" s="99"/>
      <c r="B95" s="100"/>
      <c r="C95" s="101"/>
      <c r="D95" s="102"/>
      <c r="E95" s="82"/>
      <c r="F95" s="103"/>
      <c r="G95" s="103"/>
      <c r="H95" s="82" t="str">
        <f t="array" ref="H95">IFERROR(_xlfn.IFS($E95=$N$3,$O$3,$E95=$N$4,$O$4,$E95=$N$5,$O$5),"")</f>
        <v/>
      </c>
    </row>
    <row r="96" spans="1:8" s="83" customFormat="1" ht="24">
      <c r="A96" s="99"/>
      <c r="B96" s="100"/>
      <c r="C96" s="101"/>
      <c r="D96" s="102"/>
      <c r="E96" s="82"/>
      <c r="F96" s="103"/>
      <c r="G96" s="103"/>
      <c r="H96" s="82" t="str">
        <f t="array" ref="H96">IFERROR(_xlfn.IFS($E96=$N$3,$O$3,$E96=$N$4,$O$4,$E96=$N$5,$O$5),"")</f>
        <v/>
      </c>
    </row>
    <row r="97" spans="1:8" s="83" customFormat="1" ht="24">
      <c r="A97" s="99"/>
      <c r="B97" s="100"/>
      <c r="C97" s="101"/>
      <c r="D97" s="102"/>
      <c r="E97" s="82"/>
      <c r="F97" s="103"/>
      <c r="G97" s="103"/>
      <c r="H97" s="82" t="str">
        <f t="array" ref="H97">IFERROR(_xlfn.IFS($E97=$N$3,$O$3,$E97=$N$4,$O$4,$E97=$N$5,$O$5),"")</f>
        <v/>
      </c>
    </row>
    <row r="98" spans="1:8" s="83" customFormat="1" ht="24">
      <c r="A98" s="99"/>
      <c r="B98" s="100"/>
      <c r="C98" s="101"/>
      <c r="D98" s="102"/>
      <c r="E98" s="82"/>
      <c r="F98" s="103"/>
      <c r="G98" s="103"/>
      <c r="H98" s="82" t="str">
        <f t="array" ref="H98">IFERROR(_xlfn.IFS($E98=$N$3,$O$3,$E98=$N$4,$O$4,$E98=$N$5,$O$5),"")</f>
        <v/>
      </c>
    </row>
    <row r="99" spans="1:8" s="83" customFormat="1" ht="24">
      <c r="A99" s="99"/>
      <c r="B99" s="100"/>
      <c r="C99" s="101"/>
      <c r="D99" s="102"/>
      <c r="E99" s="82"/>
      <c r="F99" s="103"/>
      <c r="G99" s="103"/>
      <c r="H99" s="82" t="str">
        <f t="array" ref="H99">IFERROR(_xlfn.IFS($E99=$N$3,$O$3,$E99=$N$4,$O$4,$E99=$N$5,$O$5),"")</f>
        <v/>
      </c>
    </row>
    <row r="100" spans="1:8" s="83" customFormat="1" ht="24">
      <c r="A100" s="99"/>
      <c r="B100" s="100"/>
      <c r="C100" s="101"/>
      <c r="D100" s="102"/>
      <c r="E100" s="82"/>
      <c r="F100" s="103"/>
      <c r="G100" s="103"/>
      <c r="H100" s="82" t="str">
        <f t="array" ref="H100">IFERROR(_xlfn.IFS($E100=$N$3,$O$3,$E100=$N$4,$O$4,$E100=$N$5,$O$5),"")</f>
        <v/>
      </c>
    </row>
    <row r="101" spans="1:8" s="83" customFormat="1" ht="24">
      <c r="A101" s="99"/>
      <c r="B101" s="100"/>
      <c r="C101" s="101"/>
      <c r="D101" s="102"/>
      <c r="E101" s="82"/>
      <c r="F101" s="103"/>
      <c r="G101" s="103"/>
      <c r="H101" s="82" t="str">
        <f t="array" ref="H101">IFERROR(_xlfn.IFS($E101=$N$3,$O$3,$E101=$N$4,$O$4,$E101=$N$5,$O$5),"")</f>
        <v/>
      </c>
    </row>
    <row r="102" spans="1:8" s="83" customFormat="1" ht="24">
      <c r="A102" s="99"/>
      <c r="B102" s="100"/>
      <c r="C102" s="101"/>
      <c r="D102" s="102"/>
      <c r="E102" s="82"/>
      <c r="F102" s="103"/>
      <c r="G102" s="103"/>
      <c r="H102" s="82" t="str">
        <f t="array" ref="H102">IFERROR(_xlfn.IFS($E102=$N$3,$O$3,$E102=$N$4,$O$4,$E102=$N$5,$O$5),"")</f>
        <v/>
      </c>
    </row>
    <row r="103" spans="1:8" s="90" customFormat="1">
      <c r="A103" s="84"/>
      <c r="B103" s="85"/>
      <c r="C103" s="86"/>
      <c r="D103" s="87"/>
      <c r="E103" s="88"/>
      <c r="F103" s="89"/>
      <c r="G103" s="89"/>
      <c r="H103" s="88" t="str">
        <f t="array" ref="H103">IFERROR(_xlfn.IFS($E103=$N$3,$O$3,$E103=$N$4,$O$4,$E103=$N$5,$O$5),"")</f>
        <v/>
      </c>
    </row>
    <row r="104" spans="1:8" s="90" customFormat="1">
      <c r="A104" s="84"/>
      <c r="B104" s="85"/>
      <c r="C104" s="86"/>
      <c r="D104" s="87"/>
      <c r="E104" s="88"/>
      <c r="F104" s="89"/>
      <c r="G104" s="89"/>
      <c r="H104" s="88" t="str">
        <f t="array" ref="H104">IFERROR(_xlfn.IFS($E104=$N$3,$O$3,$E104=$N$4,$O$4,$E104=$N$5,$O$5),"")</f>
        <v/>
      </c>
    </row>
    <row r="105" spans="1:8" s="90" customFormat="1">
      <c r="A105" s="84"/>
      <c r="B105" s="85"/>
      <c r="C105" s="86"/>
      <c r="D105" s="87"/>
      <c r="E105" s="88"/>
      <c r="F105" s="89"/>
      <c r="G105" s="89"/>
      <c r="H105" s="88" t="str">
        <f t="array" ref="H105">IFERROR(_xlfn.IFS($E105=$N$3,$O$3,$E105=$N$4,$O$4,$E105=$N$5,$O$5),"")</f>
        <v/>
      </c>
    </row>
    <row r="106" spans="1:8" s="90" customFormat="1">
      <c r="A106" s="84"/>
      <c r="B106" s="85"/>
      <c r="C106" s="86"/>
      <c r="D106" s="87"/>
      <c r="E106" s="88"/>
      <c r="F106" s="89"/>
      <c r="G106" s="89"/>
      <c r="H106" s="88" t="str">
        <f t="array" ref="H106">IFERROR(_xlfn.IFS($E106=$N$3,$O$3,$E106=$N$4,$O$4,$E106=$N$5,$O$5),"")</f>
        <v/>
      </c>
    </row>
    <row r="107" spans="1:8" s="90" customFormat="1">
      <c r="A107" s="84"/>
      <c r="B107" s="85"/>
      <c r="C107" s="86"/>
      <c r="D107" s="87"/>
      <c r="E107" s="88"/>
      <c r="F107" s="89"/>
      <c r="G107" s="89"/>
      <c r="H107" s="88" t="str">
        <f t="array" ref="H107">IFERROR(_xlfn.IFS($E107=$N$3,$O$3,$E107=$N$4,$O$4,$E107=$N$5,$O$5),"")</f>
        <v/>
      </c>
    </row>
    <row r="108" spans="1:8" s="90" customFormat="1">
      <c r="A108" s="84"/>
      <c r="B108" s="85"/>
      <c r="C108" s="86"/>
      <c r="D108" s="87"/>
      <c r="E108" s="88"/>
      <c r="F108" s="89"/>
      <c r="G108" s="89"/>
      <c r="H108" s="88" t="str">
        <f t="array" ref="H108">IFERROR(_xlfn.IFS($E108=$N$3,$O$3,$E108=$N$4,$O$4,$E108=$N$5,$O$5),"")</f>
        <v/>
      </c>
    </row>
    <row r="109" spans="1:8" s="90" customFormat="1">
      <c r="A109" s="84"/>
      <c r="B109" s="85"/>
      <c r="C109" s="86"/>
      <c r="D109" s="87"/>
      <c r="E109" s="88"/>
      <c r="F109" s="89"/>
      <c r="G109" s="89"/>
      <c r="H109" s="88" t="str">
        <f t="array" ref="H109">IFERROR(_xlfn.IFS($E109=$N$3,$O$3,$E109=$N$4,$O$4,$E109=$N$5,$O$5),"")</f>
        <v/>
      </c>
    </row>
    <row r="110" spans="1:8" s="90" customFormat="1">
      <c r="A110" s="84"/>
      <c r="B110" s="85"/>
      <c r="C110" s="86"/>
      <c r="D110" s="87"/>
      <c r="E110" s="88"/>
      <c r="F110" s="89"/>
      <c r="G110" s="89"/>
      <c r="H110" s="88" t="str">
        <f t="array" ref="H110">IFERROR(_xlfn.IFS($E110=$N$3,$O$3,$E110=$N$4,$O$4,$E110=$N$5,$O$5),"")</f>
        <v/>
      </c>
    </row>
    <row r="111" spans="1:8" s="90" customFormat="1">
      <c r="A111" s="84"/>
      <c r="B111" s="85"/>
      <c r="C111" s="86"/>
      <c r="D111" s="87"/>
      <c r="E111" s="88"/>
      <c r="F111" s="89"/>
      <c r="G111" s="89"/>
      <c r="H111" s="88" t="str">
        <f t="array" ref="H111">IFERROR(_xlfn.IFS($E111=$N$3,$O$3,$E111=$N$4,$O$4,$E111=$N$5,$O$5),"")</f>
        <v/>
      </c>
    </row>
    <row r="112" spans="1:8" s="90" customFormat="1">
      <c r="A112" s="84"/>
      <c r="B112" s="85"/>
      <c r="C112" s="86"/>
      <c r="D112" s="87"/>
      <c r="E112" s="88"/>
      <c r="F112" s="89"/>
      <c r="G112" s="89"/>
      <c r="H112" s="88" t="str">
        <f t="array" ref="H112">IFERROR(_xlfn.IFS($E112=$N$3,$O$3,$E112=$N$4,$O$4,$E112=$N$5,$O$5),"")</f>
        <v/>
      </c>
    </row>
    <row r="113" spans="1:8" s="90" customFormat="1">
      <c r="A113" s="84"/>
      <c r="B113" s="85"/>
      <c r="C113" s="86"/>
      <c r="D113" s="87"/>
      <c r="E113" s="88"/>
      <c r="F113" s="89"/>
      <c r="G113" s="89"/>
      <c r="H113" s="88" t="str">
        <f t="array" ref="H113">IFERROR(_xlfn.IFS($E113=$N$3,$O$3,$E113=$N$4,$O$4,$E113=$N$5,$O$5),"")</f>
        <v/>
      </c>
    </row>
    <row r="114" spans="1:8" s="90" customFormat="1">
      <c r="A114" s="84"/>
      <c r="B114" s="85"/>
      <c r="C114" s="86"/>
      <c r="D114" s="87"/>
      <c r="E114" s="88"/>
      <c r="F114" s="89"/>
      <c r="G114" s="89"/>
      <c r="H114" s="88" t="str">
        <f t="array" ref="H114">IFERROR(_xlfn.IFS($E114=$N$3,$O$3,$E114=$N$4,$O$4,$E114=$N$5,$O$5),"")</f>
        <v/>
      </c>
    </row>
    <row r="115" spans="1:8" s="90" customFormat="1">
      <c r="A115" s="84"/>
      <c r="B115" s="85"/>
      <c r="C115" s="86"/>
      <c r="D115" s="87"/>
      <c r="E115" s="88"/>
      <c r="F115" s="89"/>
      <c r="G115" s="89"/>
      <c r="H115" s="88" t="str">
        <f t="array" ref="H115">IFERROR(_xlfn.IFS($E115=$N$3,$O$3,$E115=$N$4,$O$4,$E115=$N$5,$O$5),"")</f>
        <v/>
      </c>
    </row>
    <row r="116" spans="1:8" s="90" customFormat="1">
      <c r="A116" s="84"/>
      <c r="B116" s="85"/>
      <c r="C116" s="86"/>
      <c r="D116" s="87"/>
      <c r="E116" s="88"/>
      <c r="F116" s="89"/>
      <c r="G116" s="89"/>
      <c r="H116" s="88" t="str">
        <f t="array" ref="H116">IFERROR(_xlfn.IFS($E116=$N$3,$O$3,$E116=$N$4,$O$4,$E116=$N$5,$O$5),"")</f>
        <v/>
      </c>
    </row>
    <row r="117" spans="1:8" s="90" customFormat="1">
      <c r="A117" s="84"/>
      <c r="B117" s="85"/>
      <c r="C117" s="86"/>
      <c r="D117" s="87"/>
      <c r="E117" s="88"/>
      <c r="F117" s="89"/>
      <c r="G117" s="89"/>
      <c r="H117" s="88" t="str">
        <f t="array" ref="H117">IFERROR(_xlfn.IFS($E117=$N$3,$O$3,$E117=$N$4,$O$4,$E117=$N$5,$O$5),"")</f>
        <v/>
      </c>
    </row>
    <row r="118" spans="1:8" s="90" customFormat="1">
      <c r="A118" s="84"/>
      <c r="B118" s="85"/>
      <c r="C118" s="86"/>
      <c r="D118" s="87"/>
      <c r="E118" s="88"/>
      <c r="F118" s="89"/>
      <c r="G118" s="89"/>
      <c r="H118" s="88" t="str">
        <f t="array" ref="H118">IFERROR(_xlfn.IFS($E118=$N$3,$O$3,$E118=$N$4,$O$4,$E118=$N$5,$O$5),"")</f>
        <v/>
      </c>
    </row>
    <row r="119" spans="1:8" s="90" customFormat="1">
      <c r="A119" s="84"/>
      <c r="B119" s="85"/>
      <c r="C119" s="86"/>
      <c r="D119" s="87"/>
      <c r="E119" s="88"/>
      <c r="F119" s="89"/>
      <c r="G119" s="89"/>
      <c r="H119" s="88" t="str">
        <f t="array" ref="H119">IFERROR(_xlfn.IFS($E119=$N$3,$O$3,$E119=$N$4,$O$4,$E119=$N$5,$O$5),"")</f>
        <v/>
      </c>
    </row>
    <row r="120" spans="1:8" s="90" customFormat="1">
      <c r="A120" s="84"/>
      <c r="B120" s="85"/>
      <c r="C120" s="86"/>
      <c r="D120" s="87"/>
      <c r="E120" s="88"/>
      <c r="F120" s="89"/>
      <c r="G120" s="89"/>
      <c r="H120" s="88" t="str">
        <f t="array" ref="H120">IFERROR(_xlfn.IFS($E120=$N$3,$O$3,$E120=$N$4,$O$4,$E120=$N$5,$O$5),"")</f>
        <v/>
      </c>
    </row>
    <row r="121" spans="1:8" s="90" customFormat="1">
      <c r="A121" s="84"/>
      <c r="B121" s="85"/>
      <c r="C121" s="86"/>
      <c r="D121" s="87"/>
      <c r="E121" s="88"/>
      <c r="F121" s="89"/>
      <c r="G121" s="89"/>
      <c r="H121" s="88" t="str">
        <f t="array" ref="H121">IFERROR(_xlfn.IFS($E121=$N$3,$O$3,$E121=$N$4,$O$4,$E121=$N$5,$O$5),"")</f>
        <v/>
      </c>
    </row>
    <row r="122" spans="1:8" s="90" customFormat="1">
      <c r="A122" s="84"/>
      <c r="B122" s="85"/>
      <c r="C122" s="86"/>
      <c r="D122" s="87"/>
      <c r="E122" s="88"/>
      <c r="F122" s="89"/>
      <c r="G122" s="89"/>
      <c r="H122" s="88" t="str">
        <f t="array" ref="H122">IFERROR(_xlfn.IFS($E122=$N$3,$O$3,$E122=$N$4,$O$4,$E122=$N$5,$O$5),"")</f>
        <v/>
      </c>
    </row>
    <row r="123" spans="1:8" s="90" customFormat="1">
      <c r="A123" s="84"/>
      <c r="B123" s="85"/>
      <c r="C123" s="86"/>
      <c r="D123" s="87"/>
      <c r="E123" s="88"/>
      <c r="F123" s="89"/>
      <c r="G123" s="89"/>
      <c r="H123" s="88" t="str">
        <f t="array" ref="H123">IFERROR(_xlfn.IFS($E123=$N$3,$O$3,$E123=$N$4,$O$4,$E123=$N$5,$O$5),"")</f>
        <v/>
      </c>
    </row>
    <row r="124" spans="1:8" s="90" customFormat="1">
      <c r="A124" s="84"/>
      <c r="B124" s="85"/>
      <c r="C124" s="86"/>
      <c r="D124" s="87"/>
      <c r="E124" s="88"/>
      <c r="F124" s="89"/>
      <c r="G124" s="89"/>
      <c r="H124" s="88" t="str">
        <f t="array" ref="H124">IFERROR(_xlfn.IFS($E124=$N$3,$O$3,$E124=$N$4,$O$4,$E124=$N$5,$O$5),"")</f>
        <v/>
      </c>
    </row>
    <row r="125" spans="1:8" s="90" customFormat="1">
      <c r="A125" s="84"/>
      <c r="B125" s="85"/>
      <c r="C125" s="86"/>
      <c r="D125" s="87"/>
      <c r="E125" s="88"/>
      <c r="F125" s="89"/>
      <c r="G125" s="89"/>
      <c r="H125" s="88" t="str">
        <f t="array" ref="H125">IFERROR(_xlfn.IFS($E125=$N$3,$O$3,$E125=$N$4,$O$4,$E125=$N$5,$O$5),"")</f>
        <v/>
      </c>
    </row>
    <row r="126" spans="1:8" s="90" customFormat="1">
      <c r="A126" s="84"/>
      <c r="B126" s="85"/>
      <c r="C126" s="86"/>
      <c r="D126" s="87"/>
      <c r="E126" s="88"/>
      <c r="F126" s="89"/>
      <c r="G126" s="89"/>
      <c r="H126" s="88" t="str">
        <f t="array" ref="H126">IFERROR(_xlfn.IFS($E126=$N$3,$O$3,$E126=$N$4,$O$4,$E126=$N$5,$O$5),"")</f>
        <v/>
      </c>
    </row>
    <row r="127" spans="1:8" s="90" customFormat="1">
      <c r="A127" s="84"/>
      <c r="B127" s="85"/>
      <c r="C127" s="86"/>
      <c r="D127" s="87"/>
      <c r="E127" s="88"/>
      <c r="F127" s="89"/>
      <c r="G127" s="89"/>
      <c r="H127" s="88" t="str">
        <f t="array" ref="H127">IFERROR(_xlfn.IFS($E127=$N$3,$O$3,$E127=$N$4,$O$4,$E127=$N$5,$O$5),"")</f>
        <v/>
      </c>
    </row>
    <row r="128" spans="1:8" s="90" customFormat="1">
      <c r="A128" s="84"/>
      <c r="B128" s="85"/>
      <c r="C128" s="86"/>
      <c r="D128" s="87"/>
      <c r="E128" s="88"/>
      <c r="F128" s="89"/>
      <c r="G128" s="89"/>
      <c r="H128" s="88" t="str">
        <f t="array" ref="H128">IFERROR(_xlfn.IFS($E128=$N$3,$O$3,$E128=$N$4,$O$4,$E128=$N$5,$O$5),"")</f>
        <v/>
      </c>
    </row>
    <row r="129" spans="1:8" s="90" customFormat="1">
      <c r="A129" s="84"/>
      <c r="B129" s="85"/>
      <c r="C129" s="86"/>
      <c r="D129" s="87"/>
      <c r="E129" s="88"/>
      <c r="F129" s="89"/>
      <c r="G129" s="89"/>
      <c r="H129" s="88" t="str">
        <f t="array" ref="H129">IFERROR(_xlfn.IFS($E129=$N$3,$O$3,$E129=$N$4,$O$4,$E129=$N$5,$O$5),"")</f>
        <v/>
      </c>
    </row>
    <row r="130" spans="1:8" s="90" customFormat="1">
      <c r="A130" s="84"/>
      <c r="B130" s="85"/>
      <c r="C130" s="86"/>
      <c r="D130" s="87"/>
      <c r="E130" s="88"/>
      <c r="F130" s="89"/>
      <c r="G130" s="89"/>
      <c r="H130" s="88" t="str">
        <f t="array" ref="H130">IFERROR(_xlfn.IFS($E130=$N$3,$O$3,$E130=$N$4,$O$4,$E130=$N$5,$O$5),"")</f>
        <v/>
      </c>
    </row>
    <row r="131" spans="1:8" s="90" customFormat="1">
      <c r="A131" s="84"/>
      <c r="B131" s="85"/>
      <c r="C131" s="86"/>
      <c r="D131" s="87"/>
      <c r="E131" s="88"/>
      <c r="F131" s="89"/>
      <c r="G131" s="89"/>
      <c r="H131" s="88" t="str">
        <f t="array" ref="H131">IFERROR(_xlfn.IFS($E131=$N$3,$O$3,$E131=$N$4,$O$4,$E131=$N$5,$O$5),"")</f>
        <v/>
      </c>
    </row>
    <row r="132" spans="1:8" s="90" customFormat="1">
      <c r="A132" s="84"/>
      <c r="B132" s="85"/>
      <c r="C132" s="86"/>
      <c r="D132" s="87"/>
      <c r="E132" s="88"/>
      <c r="F132" s="89"/>
      <c r="G132" s="89"/>
      <c r="H132" s="88" t="str">
        <f t="array" ref="H132">IFERROR(_xlfn.IFS($E132=$N$3,$O$3,$E132=$N$4,$O$4,$E132=$N$5,$O$5),"")</f>
        <v/>
      </c>
    </row>
    <row r="133" spans="1:8" s="90" customFormat="1">
      <c r="A133" s="84"/>
      <c r="B133" s="85"/>
      <c r="C133" s="86"/>
      <c r="D133" s="87"/>
      <c r="E133" s="88"/>
      <c r="F133" s="89"/>
      <c r="G133" s="89"/>
      <c r="H133" s="88" t="str">
        <f t="array" ref="H133">IFERROR(_xlfn.IFS($E133=$N$3,$O$3,$E133=$N$4,$O$4,$E133=$N$5,$O$5),"")</f>
        <v/>
      </c>
    </row>
    <row r="134" spans="1:8" s="90" customFormat="1">
      <c r="A134" s="84"/>
      <c r="B134" s="85"/>
      <c r="C134" s="86"/>
      <c r="D134" s="87"/>
      <c r="E134" s="88"/>
      <c r="F134" s="89"/>
      <c r="G134" s="89"/>
      <c r="H134" s="88" t="str">
        <f t="array" ref="H134">IFERROR(_xlfn.IFS($E134=$N$3,$O$3,$E134=$N$4,$O$4,$E134=$N$5,$O$5),"")</f>
        <v/>
      </c>
    </row>
    <row r="135" spans="1:8" s="90" customFormat="1">
      <c r="A135" s="84"/>
      <c r="B135" s="85"/>
      <c r="C135" s="86"/>
      <c r="D135" s="87"/>
      <c r="E135" s="88"/>
      <c r="F135" s="89"/>
      <c r="G135" s="89"/>
      <c r="H135" s="88" t="str">
        <f t="array" ref="H135">IFERROR(_xlfn.IFS($E135=$N$3,$O$3,$E135=$N$4,$O$4,$E135=$N$5,$O$5),"")</f>
        <v/>
      </c>
    </row>
    <row r="136" spans="1:8" s="90" customFormat="1">
      <c r="A136" s="84"/>
      <c r="B136" s="85"/>
      <c r="C136" s="86"/>
      <c r="D136" s="87"/>
      <c r="E136" s="88"/>
      <c r="F136" s="89"/>
      <c r="G136" s="89"/>
      <c r="H136" s="88" t="str">
        <f t="array" ref="H136">IFERROR(_xlfn.IFS($E136=$N$3,$O$3,$E136=$N$4,$O$4,$E136=$N$5,$O$5),"")</f>
        <v/>
      </c>
    </row>
    <row r="137" spans="1:8" s="90" customFormat="1">
      <c r="A137" s="84"/>
      <c r="B137" s="85"/>
      <c r="C137" s="86"/>
      <c r="D137" s="87"/>
      <c r="E137" s="88"/>
      <c r="F137" s="89"/>
      <c r="G137" s="89"/>
      <c r="H137" s="88" t="str">
        <f t="array" ref="H137">IFERROR(_xlfn.IFS($E137=$N$3,$O$3,$E137=$N$4,$O$4,$E137=$N$5,$O$5),"")</f>
        <v/>
      </c>
    </row>
    <row r="138" spans="1:8" s="90" customFormat="1">
      <c r="A138" s="84"/>
      <c r="B138" s="85"/>
      <c r="C138" s="86"/>
      <c r="D138" s="87"/>
      <c r="E138" s="88"/>
      <c r="F138" s="89"/>
      <c r="G138" s="89"/>
      <c r="H138" s="88" t="str">
        <f t="array" ref="H138">IFERROR(_xlfn.IFS($E138=$N$3,$O$3,$E138=$N$4,$O$4,$E138=$N$5,$O$5),"")</f>
        <v/>
      </c>
    </row>
    <row r="139" spans="1:8" s="90" customFormat="1">
      <c r="A139" s="84"/>
      <c r="B139" s="85"/>
      <c r="C139" s="86"/>
      <c r="D139" s="87"/>
      <c r="E139" s="88"/>
      <c r="F139" s="89"/>
      <c r="G139" s="89"/>
      <c r="H139" s="88" t="str">
        <f t="array" ref="H139">IFERROR(_xlfn.IFS($E139=$N$3,$O$3,$E139=$N$4,$O$4,$E139=$N$5,$O$5),"")</f>
        <v/>
      </c>
    </row>
    <row r="140" spans="1:8" s="90" customFormat="1">
      <c r="A140" s="84"/>
      <c r="B140" s="85"/>
      <c r="C140" s="86"/>
      <c r="D140" s="87"/>
      <c r="E140" s="88"/>
      <c r="F140" s="89"/>
      <c r="G140" s="89"/>
      <c r="H140" s="88" t="str">
        <f t="array" ref="H140">IFERROR(_xlfn.IFS($E140=$N$3,$O$3,$E140=$N$4,$O$4,$E140=$N$5,$O$5),"")</f>
        <v/>
      </c>
    </row>
    <row r="141" spans="1:8" s="90" customFormat="1">
      <c r="A141" s="84"/>
      <c r="B141" s="85"/>
      <c r="C141" s="86"/>
      <c r="D141" s="87"/>
      <c r="E141" s="88"/>
      <c r="F141" s="89"/>
      <c r="G141" s="89"/>
      <c r="H141" s="88" t="str">
        <f t="array" ref="H141">IFERROR(_xlfn.IFS($E141=$N$3,$O$3,$E141=$N$4,$O$4,$E141=$N$5,$O$5),"")</f>
        <v/>
      </c>
    </row>
    <row r="142" spans="1:8" s="90" customFormat="1">
      <c r="A142" s="84"/>
      <c r="B142" s="85"/>
      <c r="C142" s="86"/>
      <c r="D142" s="87"/>
      <c r="E142" s="88"/>
      <c r="F142" s="89"/>
      <c r="G142" s="89"/>
      <c r="H142" s="88" t="str">
        <f t="array" ref="H142">IFERROR(_xlfn.IFS($E142=$N$3,$O$3,$E142=$N$4,$O$4,$E142=$N$5,$O$5),"")</f>
        <v/>
      </c>
    </row>
    <row r="143" spans="1:8" s="90" customFormat="1">
      <c r="A143" s="84"/>
      <c r="B143" s="85"/>
      <c r="C143" s="86"/>
      <c r="D143" s="87"/>
      <c r="E143" s="88"/>
      <c r="F143" s="89"/>
      <c r="G143" s="89"/>
      <c r="H143" s="88" t="str">
        <f t="array" ref="H143">IFERROR(_xlfn.IFS($E143=$N$3,$O$3,$E143=$N$4,$O$4,$E143=$N$5,$O$5),"")</f>
        <v/>
      </c>
    </row>
    <row r="144" spans="1:8" s="90" customFormat="1">
      <c r="A144" s="84"/>
      <c r="B144" s="85"/>
      <c r="C144" s="86"/>
      <c r="D144" s="87"/>
      <c r="E144" s="88"/>
      <c r="F144" s="89"/>
      <c r="G144" s="89"/>
      <c r="H144" s="88" t="str">
        <f t="array" ref="H144">IFERROR(_xlfn.IFS($E144=$N$3,$O$3,$E144=$N$4,$O$4,$E144=$N$5,$O$5),"")</f>
        <v/>
      </c>
    </row>
    <row r="145" spans="1:9" s="90" customFormat="1">
      <c r="A145" s="84"/>
      <c r="B145" s="85"/>
      <c r="C145" s="86"/>
      <c r="D145" s="87"/>
      <c r="E145" s="88"/>
      <c r="F145" s="89"/>
      <c r="G145" s="89"/>
      <c r="H145" s="88" t="str">
        <f t="array" ref="H145">IFERROR(_xlfn.IFS($E145=$N$3,$O$3,$E145=$N$4,$O$4,$E145=$N$5,$O$5),"")</f>
        <v/>
      </c>
    </row>
    <row r="146" spans="1:9" s="90" customFormat="1">
      <c r="A146" s="84"/>
      <c r="B146" s="85"/>
      <c r="C146" s="86"/>
      <c r="D146" s="87"/>
      <c r="E146" s="88"/>
      <c r="F146" s="89"/>
      <c r="G146" s="89"/>
      <c r="H146" s="88" t="str">
        <f t="array" ref="H146">IFERROR(_xlfn.IFS($E146=$N$3,$O$3,$E146=$N$4,$O$4,$E146=$N$5,$O$5),"")</f>
        <v/>
      </c>
    </row>
    <row r="147" spans="1:9" s="90" customFormat="1">
      <c r="A147" s="84"/>
      <c r="B147" s="85"/>
      <c r="C147" s="86"/>
      <c r="D147" s="87"/>
      <c r="E147" s="88"/>
      <c r="F147" s="89"/>
      <c r="G147" s="89"/>
      <c r="H147" s="88" t="str">
        <f t="array" ref="H147">IFERROR(_xlfn.IFS($E147=$N$3,$O$3,$E147=$N$4,$O$4,$E147=$N$5,$O$5),"")</f>
        <v/>
      </c>
    </row>
    <row r="148" spans="1:9" s="90" customFormat="1">
      <c r="A148" s="84"/>
      <c r="B148" s="85"/>
      <c r="C148" s="86"/>
      <c r="D148" s="87"/>
      <c r="E148" s="88"/>
      <c r="F148" s="89"/>
      <c r="G148" s="89"/>
      <c r="H148" s="88" t="str">
        <f t="array" ref="H148">IFERROR(_xlfn.IFS($E148=$N$3,$O$3,$E148=$N$4,$O$4,$E148=$N$5,$O$5),"")</f>
        <v/>
      </c>
    </row>
    <row r="149" spans="1:9" s="90" customFormat="1">
      <c r="A149" s="84"/>
      <c r="B149" s="85"/>
      <c r="C149" s="86"/>
      <c r="D149" s="87"/>
      <c r="E149" s="88"/>
      <c r="F149" s="89"/>
      <c r="G149" s="89"/>
      <c r="H149" s="88" t="str">
        <f t="array" ref="H149">IFERROR(_xlfn.IFS($E149=$N$3,$O$3,$E149=$N$4,$O$4,$E149=$N$5,$O$5),"")</f>
        <v/>
      </c>
    </row>
    <row r="150" spans="1:9" s="90" customFormat="1">
      <c r="A150" s="84"/>
      <c r="B150" s="85"/>
      <c r="C150" s="86"/>
      <c r="D150" s="87"/>
      <c r="E150" s="88"/>
      <c r="F150" s="89"/>
      <c r="G150" s="89"/>
      <c r="H150" s="88" t="str">
        <f t="array" ref="H150">IFERROR(_xlfn.IFS($E150=$N$3,$O$3,$E150=$N$4,$O$4,$E150=$N$5,$O$5),"")</f>
        <v/>
      </c>
    </row>
    <row r="151" spans="1:9" s="90" customFormat="1">
      <c r="A151" s="84"/>
      <c r="B151" s="85"/>
      <c r="C151" s="86"/>
      <c r="D151" s="87"/>
      <c r="E151" s="88"/>
      <c r="F151" s="89"/>
      <c r="G151" s="89"/>
      <c r="H151" s="88" t="str">
        <f t="array" ref="H151">IFERROR(_xlfn.IFS($E151=$N$3,$O$3,$E151=$N$4,$O$4,$E151=$N$5,$O$5),"")</f>
        <v/>
      </c>
    </row>
    <row r="152" spans="1:9" s="90" customFormat="1">
      <c r="A152" s="84"/>
      <c r="B152" s="85"/>
      <c r="C152" s="86"/>
      <c r="D152" s="87"/>
      <c r="E152" s="88"/>
      <c r="F152" s="89"/>
      <c r="G152" s="89"/>
      <c r="H152" s="88" t="str">
        <f t="array" ref="H152">IFERROR(_xlfn.IFS($E152=$N$3,$O$3,$E152=$N$4,$O$4,$E152=$N$5,$O$5),"")</f>
        <v/>
      </c>
    </row>
    <row r="153" spans="1:9" s="90" customFormat="1">
      <c r="A153" s="84"/>
      <c r="B153" s="85"/>
      <c r="C153" s="86"/>
      <c r="D153" s="87"/>
      <c r="E153" s="88"/>
      <c r="F153" s="89"/>
      <c r="G153" s="89"/>
      <c r="H153" s="88" t="str">
        <f t="array" ref="H153">IFERROR(_xlfn.IFS($E153=$N$3,$O$3,$E153=$N$4,$O$4,$E153=$N$5,$O$5),"")</f>
        <v/>
      </c>
    </row>
    <row r="154" spans="1:9" s="90" customFormat="1">
      <c r="A154" s="84"/>
      <c r="B154" s="85"/>
      <c r="C154" s="86"/>
      <c r="D154" s="87"/>
      <c r="E154" s="88"/>
      <c r="F154" s="89"/>
      <c r="G154" s="89"/>
      <c r="H154" s="88" t="str">
        <f t="array" ref="H154">IFERROR(_xlfn.IFS($E154=$N$3,$O$3,$E154=$N$4,$O$4,$E154=$N$5,$O$5),"")</f>
        <v/>
      </c>
    </row>
    <row r="155" spans="1:9" s="90" customFormat="1">
      <c r="A155" s="84"/>
      <c r="B155" s="85"/>
      <c r="C155" s="86"/>
      <c r="D155" s="87"/>
      <c r="E155" s="88"/>
      <c r="F155" s="89"/>
      <c r="G155" s="89"/>
      <c r="H155" s="88" t="str">
        <f t="array" ref="H155">IFERROR(_xlfn.IFS($E155=$N$3,$O$3,$E155=$N$4,$O$4,$E155=$N$5,$O$5),"")</f>
        <v/>
      </c>
    </row>
    <row r="156" spans="1:9" s="90" customFormat="1">
      <c r="A156" s="84"/>
      <c r="B156" s="85"/>
      <c r="C156" s="86"/>
      <c r="D156" s="87"/>
      <c r="E156" s="88"/>
      <c r="F156" s="89"/>
      <c r="G156" s="89"/>
      <c r="H156" s="88" t="str">
        <f t="array" ref="H156">IFERROR(_xlfn.IFS($E156=$N$3,$O$3,$E156=$N$4,$O$4,$E156=$N$5,$O$5),"")</f>
        <v/>
      </c>
    </row>
    <row r="157" spans="1:9" s="90" customFormat="1">
      <c r="A157" s="84"/>
      <c r="B157" s="85"/>
      <c r="C157" s="86"/>
      <c r="D157" s="87"/>
      <c r="E157" s="88"/>
      <c r="F157" s="89"/>
      <c r="G157" s="89"/>
      <c r="H157" s="88" t="str">
        <f t="array" ref="H157">IFERROR(_xlfn.IFS($E157=$N$3,$O$3,$E157=$N$4,$O$4,$E157=$N$5,$O$5),"")</f>
        <v/>
      </c>
    </row>
    <row r="158" spans="1:9">
      <c r="A158" s="92"/>
      <c r="B158" s="93"/>
      <c r="C158" s="94"/>
      <c r="D158" s="95"/>
      <c r="E158" s="96"/>
      <c r="F158" s="97"/>
      <c r="G158" s="97"/>
      <c r="H158" s="96" t="str">
        <f t="array" ref="H158">IFERROR(_xlfn.IFS($E158=$N$3,$O$3,$E158=$N$4,$O$4,$E158=$N$5,$O$5),"")</f>
        <v/>
      </c>
      <c r="I158" s="98"/>
    </row>
    <row r="159" spans="1:9">
      <c r="A159" s="26"/>
      <c r="B159" s="27"/>
      <c r="C159" s="38"/>
      <c r="D159" s="91"/>
      <c r="E159" s="29"/>
      <c r="F159" s="28"/>
      <c r="G159" s="28"/>
      <c r="H159" s="29" t="str">
        <f t="array" ref="H159">IFERROR(_xlfn.IFS($E159=$N$3,$O$3,$E159=$N$4,$O$4,$E159=$N$5,$O$5),"")</f>
        <v/>
      </c>
      <c r="I159" s="30"/>
    </row>
    <row r="160" spans="1:9">
      <c r="A160" s="26"/>
      <c r="B160" s="27"/>
      <c r="C160" s="38"/>
      <c r="D160" s="91"/>
      <c r="E160" s="29"/>
      <c r="F160" s="28"/>
      <c r="G160" s="28"/>
      <c r="H160" s="29" t="str">
        <f t="array" ref="H160">IFERROR(_xlfn.IFS($E160=$N$3,$O$3,$E160=$N$4,$O$4,$E160=$N$5,$O$5),"")</f>
        <v/>
      </c>
      <c r="I160" s="30"/>
    </row>
    <row r="161" spans="1:9">
      <c r="A161" s="26"/>
      <c r="B161" s="27"/>
      <c r="C161" s="38"/>
      <c r="D161" s="91"/>
      <c r="E161" s="29"/>
      <c r="F161" s="28"/>
      <c r="G161" s="28"/>
      <c r="H161" s="29" t="str">
        <f t="array" ref="H161">IFERROR(_xlfn.IFS($E161=$N$3,$O$3,$E161=$N$4,$O$4,$E161=$N$5,$O$5),"")</f>
        <v/>
      </c>
      <c r="I161" s="30"/>
    </row>
    <row r="162" spans="1:9">
      <c r="A162" s="26"/>
      <c r="B162" s="27"/>
      <c r="C162" s="38"/>
      <c r="D162" s="91"/>
      <c r="E162" s="29"/>
      <c r="F162" s="28"/>
      <c r="G162" s="28"/>
      <c r="H162" s="29" t="str">
        <f t="array" ref="H162">IFERROR(_xlfn.IFS($E162=$N$3,$O$3,$E162=$N$4,$O$4,$E162=$N$5,$O$5),"")</f>
        <v/>
      </c>
      <c r="I162" s="30"/>
    </row>
    <row r="163" spans="1:9">
      <c r="A163" s="26"/>
      <c r="B163" s="27"/>
      <c r="C163" s="38"/>
      <c r="D163" s="91"/>
      <c r="E163" s="29"/>
      <c r="F163" s="28"/>
      <c r="G163" s="28"/>
      <c r="H163" s="29" t="str">
        <f t="array" ref="H163">IFERROR(_xlfn.IFS($E163=$N$3,$O$3,$E163=$N$4,$O$4,$E163=$N$5,$O$5),"")</f>
        <v/>
      </c>
      <c r="I163" s="30"/>
    </row>
    <row r="164" spans="1:9">
      <c r="A164" s="26"/>
      <c r="B164" s="27"/>
      <c r="C164" s="38"/>
      <c r="D164" s="91"/>
      <c r="E164" s="29"/>
      <c r="F164" s="28"/>
      <c r="G164" s="28"/>
      <c r="H164" s="29" t="str">
        <f t="array" ref="H164">IFERROR(_xlfn.IFS($E164=$N$3,$O$3,$E164=$N$4,$O$4,$E164=$N$5,$O$5),"")</f>
        <v/>
      </c>
      <c r="I164" s="30"/>
    </row>
    <row r="165" spans="1:9">
      <c r="A165" s="26"/>
      <c r="B165" s="27"/>
      <c r="C165" s="38"/>
      <c r="D165" s="91"/>
      <c r="E165" s="29"/>
      <c r="F165" s="28"/>
      <c r="G165" s="28"/>
      <c r="H165" s="29" t="str">
        <f t="array" ref="H165">IFERROR(_xlfn.IFS($E165=$N$3,$O$3,$E165=$N$4,$O$4,$E165=$N$5,$O$5),"")</f>
        <v/>
      </c>
      <c r="I165" s="30"/>
    </row>
    <row r="166" spans="1:9">
      <c r="A166" s="26"/>
      <c r="B166" s="27"/>
      <c r="C166" s="38"/>
      <c r="D166" s="91"/>
      <c r="E166" s="29"/>
      <c r="F166" s="28"/>
      <c r="G166" s="28"/>
      <c r="H166" s="29" t="str">
        <f t="array" ref="H166">IFERROR(_xlfn.IFS($E166=$N$3,$O$3,$E166=$N$4,$O$4,$E166=$N$5,$O$5),"")</f>
        <v/>
      </c>
      <c r="I166" s="30"/>
    </row>
    <row r="167" spans="1:9">
      <c r="A167" s="26"/>
      <c r="B167" s="27"/>
      <c r="C167" s="38"/>
      <c r="D167" s="91"/>
      <c r="E167" s="29"/>
      <c r="F167" s="28"/>
      <c r="G167" s="28"/>
      <c r="H167" s="29" t="str">
        <f t="array" ref="H167">IFERROR(_xlfn.IFS($E167=$N$3,$O$3,$E167=$N$4,$O$4,$E167=$N$5,$O$5),"")</f>
        <v/>
      </c>
      <c r="I167" s="30"/>
    </row>
    <row r="168" spans="1:9">
      <c r="A168" s="26"/>
      <c r="B168" s="27"/>
      <c r="C168" s="38"/>
      <c r="D168" s="91"/>
      <c r="E168" s="29"/>
      <c r="F168" s="28"/>
      <c r="G168" s="28"/>
      <c r="H168" s="29" t="str">
        <f t="array" ref="H168">IFERROR(_xlfn.IFS($E168=$N$3,$O$3,$E168=$N$4,$O$4,$E168=$N$5,$O$5),"")</f>
        <v/>
      </c>
      <c r="I168" s="30"/>
    </row>
    <row r="169" spans="1:9">
      <c r="A169" s="26"/>
      <c r="B169" s="27"/>
      <c r="C169" s="38"/>
      <c r="D169" s="91"/>
      <c r="E169" s="29"/>
      <c r="F169" s="28"/>
      <c r="G169" s="28"/>
      <c r="H169" s="29" t="str">
        <f t="array" ref="H169">IFERROR(_xlfn.IFS($E169=$N$3,$O$3,$E169=$N$4,$O$4,$E169=$N$5,$O$5),"")</f>
        <v/>
      </c>
      <c r="I169" s="30"/>
    </row>
    <row r="170" spans="1:9">
      <c r="A170" s="26"/>
      <c r="B170" s="27"/>
      <c r="C170" s="38"/>
      <c r="D170" s="91"/>
      <c r="E170" s="29"/>
      <c r="F170" s="28"/>
      <c r="G170" s="28"/>
      <c r="H170" s="29" t="str">
        <f t="array" ref="H170">IFERROR(_xlfn.IFS($E170=$N$3,$O$3,$E170=$N$4,$O$4,$E170=$N$5,$O$5),"")</f>
        <v/>
      </c>
      <c r="I170" s="30"/>
    </row>
    <row r="171" spans="1:9">
      <c r="A171" s="26"/>
      <c r="B171" s="27"/>
      <c r="C171" s="38"/>
      <c r="D171" s="91"/>
      <c r="E171" s="29"/>
      <c r="F171" s="28"/>
      <c r="G171" s="28"/>
      <c r="H171" s="29" t="str">
        <f t="array" ref="H171">IFERROR(_xlfn.IFS($E171=$N$3,$O$3,$E171=$N$4,$O$4,$E171=$N$5,$O$5),"")</f>
        <v/>
      </c>
      <c r="I171" s="30"/>
    </row>
    <row r="172" spans="1:9">
      <c r="A172" s="26"/>
      <c r="B172" s="27"/>
      <c r="C172" s="38"/>
      <c r="D172" s="91"/>
      <c r="E172" s="29"/>
      <c r="F172" s="28"/>
      <c r="G172" s="28"/>
      <c r="H172" s="29" t="str">
        <f t="array" ref="H172">IFERROR(_xlfn.IFS($E172=$N$3,$O$3,$E172=$N$4,$O$4,$E172=$N$5,$O$5),"")</f>
        <v/>
      </c>
      <c r="I172" s="30"/>
    </row>
    <row r="173" spans="1:9">
      <c r="A173" s="26"/>
      <c r="B173" s="27"/>
      <c r="C173" s="38"/>
      <c r="D173" s="91"/>
      <c r="E173" s="29"/>
      <c r="F173" s="28"/>
      <c r="G173" s="28"/>
      <c r="H173" s="29" t="str">
        <f t="array" ref="H173">IFERROR(_xlfn.IFS($E173=$N$3,$O$3,$E173=$N$4,$O$4,$E173=$N$5,$O$5),"")</f>
        <v/>
      </c>
      <c r="I173" s="30"/>
    </row>
    <row r="174" spans="1:9">
      <c r="A174" s="26"/>
      <c r="B174" s="27"/>
      <c r="C174" s="38"/>
      <c r="D174" s="91"/>
      <c r="E174" s="29"/>
      <c r="F174" s="28"/>
      <c r="G174" s="28"/>
      <c r="H174" s="29" t="str">
        <f t="array" ref="H174">IFERROR(_xlfn.IFS($E174=$N$3,$O$3,$E174=$N$4,$O$4,$E174=$N$5,$O$5),"")</f>
        <v/>
      </c>
      <c r="I174" s="30"/>
    </row>
    <row r="175" spans="1:9">
      <c r="A175" s="26"/>
      <c r="B175" s="27"/>
      <c r="C175" s="38"/>
      <c r="D175" s="91"/>
      <c r="E175" s="29"/>
      <c r="F175" s="28"/>
      <c r="G175" s="28"/>
      <c r="H175" s="29" t="str">
        <f t="array" ref="H175">IFERROR(_xlfn.IFS($E175=$N$3,$O$3,$E175=$N$4,$O$4,$E175=$N$5,$O$5),"")</f>
        <v/>
      </c>
      <c r="I175" s="30"/>
    </row>
    <row r="176" spans="1:9">
      <c r="A176" s="26"/>
      <c r="B176" s="27"/>
      <c r="C176" s="38"/>
      <c r="D176" s="91"/>
      <c r="E176" s="29"/>
      <c r="F176" s="28"/>
      <c r="G176" s="28"/>
      <c r="H176" s="29" t="str">
        <f t="array" ref="H176">IFERROR(_xlfn.IFS($E176=$N$3,$O$3,$E176=$N$4,$O$4,$E176=$N$5,$O$5),"")</f>
        <v/>
      </c>
      <c r="I176" s="30"/>
    </row>
    <row r="177" spans="1:9">
      <c r="A177" s="26"/>
      <c r="B177" s="27"/>
      <c r="C177" s="38"/>
      <c r="D177" s="91"/>
      <c r="E177" s="29"/>
      <c r="F177" s="28"/>
      <c r="G177" s="28"/>
      <c r="H177" s="29" t="str">
        <f t="array" ref="H177">IFERROR(_xlfn.IFS($E177=$N$3,$O$3,$E177=$N$4,$O$4,$E177=$N$5,$O$5),"")</f>
        <v/>
      </c>
      <c r="I177" s="30"/>
    </row>
    <row r="178" spans="1:9">
      <c r="A178" s="26"/>
      <c r="B178" s="27"/>
      <c r="C178" s="38"/>
      <c r="D178" s="91"/>
      <c r="E178" s="29"/>
      <c r="F178" s="28"/>
      <c r="G178" s="28"/>
      <c r="H178" s="29" t="str">
        <f t="array" ref="H178">IFERROR(_xlfn.IFS($E178=$N$3,$O$3,$E178=$N$4,$O$4,$E178=$N$5,$O$5),"")</f>
        <v/>
      </c>
      <c r="I178" s="30"/>
    </row>
    <row r="179" spans="1:9">
      <c r="A179" s="26"/>
      <c r="B179" s="27"/>
      <c r="C179" s="38"/>
      <c r="D179" s="91"/>
      <c r="E179" s="29"/>
      <c r="F179" s="28"/>
      <c r="G179" s="28"/>
      <c r="H179" s="29" t="str">
        <f t="array" ref="H179">IFERROR(_xlfn.IFS($E179=$N$3,$O$3,$E179=$N$4,$O$4,$E179=$N$5,$O$5),"")</f>
        <v/>
      </c>
      <c r="I179" s="30"/>
    </row>
    <row r="180" spans="1:9">
      <c r="A180" s="26"/>
      <c r="B180" s="27"/>
      <c r="C180" s="38"/>
      <c r="D180" s="91"/>
      <c r="E180" s="29"/>
      <c r="F180" s="28"/>
      <c r="G180" s="28"/>
      <c r="H180" s="29" t="str">
        <f t="array" ref="H180">IFERROR(_xlfn.IFS($E180=$N$3,$O$3,$E180=$N$4,$O$4,$E180=$N$5,$O$5),"")</f>
        <v/>
      </c>
      <c r="I180" s="30"/>
    </row>
    <row r="181" spans="1:9">
      <c r="A181" s="26"/>
      <c r="B181" s="27"/>
      <c r="C181" s="38"/>
      <c r="D181" s="91"/>
      <c r="E181" s="29"/>
      <c r="F181" s="28"/>
      <c r="G181" s="28"/>
      <c r="H181" s="29" t="str">
        <f t="array" ref="H181">IFERROR(_xlfn.IFS($E181=$N$3,$O$3,$E181=$N$4,$O$4,$E181=$N$5,$O$5),"")</f>
        <v/>
      </c>
      <c r="I181" s="30"/>
    </row>
    <row r="182" spans="1:9">
      <c r="A182" s="26"/>
      <c r="B182" s="27"/>
      <c r="C182" s="38"/>
      <c r="D182" s="91"/>
      <c r="E182" s="29"/>
      <c r="F182" s="28"/>
      <c r="G182" s="28"/>
      <c r="H182" s="29" t="str">
        <f t="array" ref="H182">IFERROR(_xlfn.IFS($E182=$N$3,$O$3,$E182=$N$4,$O$4,$E182=$N$5,$O$5),"")</f>
        <v/>
      </c>
      <c r="I182" s="30"/>
    </row>
    <row r="183" spans="1:9">
      <c r="A183" s="26"/>
      <c r="B183" s="27"/>
      <c r="C183" s="38"/>
      <c r="D183" s="91"/>
      <c r="E183" s="29"/>
      <c r="F183" s="28"/>
      <c r="G183" s="28"/>
      <c r="H183" s="29" t="str">
        <f t="array" ref="H183">IFERROR(_xlfn.IFS($E183=$N$3,$O$3,$E183=$N$4,$O$4,$E183=$N$5,$O$5),"")</f>
        <v/>
      </c>
      <c r="I183" s="30"/>
    </row>
    <row r="184" spans="1:9">
      <c r="A184" s="26"/>
      <c r="B184" s="27"/>
      <c r="C184" s="38"/>
      <c r="D184" s="91"/>
      <c r="E184" s="29"/>
      <c r="F184" s="28"/>
      <c r="G184" s="28"/>
      <c r="H184" s="29" t="str">
        <f t="array" ref="H184">IFERROR(_xlfn.IFS($E184=$N$3,$O$3,$E184=$N$4,$O$4,$E184=$N$5,$O$5),"")</f>
        <v/>
      </c>
      <c r="I184" s="30"/>
    </row>
    <row r="185" spans="1:9">
      <c r="A185" s="26"/>
      <c r="B185" s="27"/>
      <c r="C185" s="38"/>
      <c r="D185" s="91"/>
      <c r="E185" s="29"/>
      <c r="F185" s="28"/>
      <c r="G185" s="28"/>
      <c r="H185" s="29" t="str">
        <f t="array" ref="H185">IFERROR(_xlfn.IFS($E185=$N$3,$O$3,$E185=$N$4,$O$4,$E185=$N$5,$O$5),"")</f>
        <v/>
      </c>
      <c r="I185" s="30"/>
    </row>
    <row r="186" spans="1:9">
      <c r="A186" s="26"/>
      <c r="B186" s="27"/>
      <c r="C186" s="38"/>
      <c r="D186" s="91"/>
      <c r="E186" s="29"/>
      <c r="F186" s="28"/>
      <c r="G186" s="28"/>
      <c r="H186" s="29" t="str">
        <f t="array" ref="H186">IFERROR(_xlfn.IFS($E186=$N$3,$O$3,$E186=$N$4,$O$4,$E186=$N$5,$O$5),"")</f>
        <v/>
      </c>
      <c r="I186" s="30"/>
    </row>
    <row r="187" spans="1:9">
      <c r="A187" s="26"/>
      <c r="B187" s="27"/>
      <c r="C187" s="38"/>
      <c r="D187" s="91"/>
      <c r="E187" s="29"/>
      <c r="F187" s="28"/>
      <c r="G187" s="28"/>
      <c r="H187" s="29" t="str">
        <f t="array" ref="H187">IFERROR(_xlfn.IFS($E187=$N$3,$O$3,$E187=$N$4,$O$4,$E187=$N$5,$O$5),"")</f>
        <v/>
      </c>
      <c r="I187" s="30"/>
    </row>
    <row r="188" spans="1:9">
      <c r="A188" s="26"/>
      <c r="B188" s="27"/>
      <c r="C188" s="38"/>
      <c r="D188" s="91"/>
      <c r="E188" s="29"/>
      <c r="F188" s="28"/>
      <c r="G188" s="28"/>
      <c r="H188" s="29" t="str">
        <f t="array" ref="H188">IFERROR(_xlfn.IFS($E188=$N$3,$O$3,$E188=$N$4,$O$4,$E188=$N$5,$O$5),"")</f>
        <v/>
      </c>
      <c r="I188" s="30"/>
    </row>
    <row r="189" spans="1:9">
      <c r="A189" s="26"/>
      <c r="B189" s="27"/>
      <c r="C189" s="38"/>
      <c r="D189" s="91"/>
      <c r="E189" s="29"/>
      <c r="F189" s="28"/>
      <c r="G189" s="28"/>
      <c r="H189" s="29" t="str">
        <f t="array" ref="H189">IFERROR(_xlfn.IFS($E189=$N$3,$O$3,$E189=$N$4,$O$4,$E189=$N$5,$O$5),"")</f>
        <v/>
      </c>
      <c r="I189" s="30"/>
    </row>
    <row r="190" spans="1:9">
      <c r="A190" s="26"/>
      <c r="B190" s="27"/>
      <c r="C190" s="38"/>
      <c r="D190" s="91"/>
      <c r="E190" s="29"/>
      <c r="F190" s="28"/>
      <c r="G190" s="28"/>
      <c r="H190" s="29" t="str">
        <f t="array" ref="H190">IFERROR(_xlfn.IFS($E190=$N$3,$O$3,$E190=$N$4,$O$4,$E190=$N$5,$O$5),"")</f>
        <v/>
      </c>
      <c r="I190" s="30"/>
    </row>
    <row r="191" spans="1:9">
      <c r="A191" s="26"/>
      <c r="B191" s="27"/>
      <c r="C191" s="38"/>
      <c r="D191" s="91"/>
      <c r="E191" s="29"/>
      <c r="F191" s="28"/>
      <c r="G191" s="28"/>
      <c r="H191" s="29" t="str">
        <f t="array" ref="H191">IFERROR(_xlfn.IFS($E191=$N$3,$O$3,$E191=$N$4,$O$4,$E191=$N$5,$O$5),"")</f>
        <v/>
      </c>
      <c r="I191" s="30"/>
    </row>
    <row r="192" spans="1:9">
      <c r="A192" s="26"/>
      <c r="B192" s="27"/>
      <c r="C192" s="38"/>
      <c r="D192" s="91"/>
      <c r="E192" s="29"/>
      <c r="F192" s="28"/>
      <c r="G192" s="28"/>
      <c r="H192" s="29" t="str">
        <f t="array" ref="H192">IFERROR(_xlfn.IFS($E192=$N$3,$O$3,$E192=$N$4,$O$4,$E192=$N$5,$O$5),"")</f>
        <v/>
      </c>
      <c r="I192" s="30"/>
    </row>
    <row r="193" spans="1:9">
      <c r="A193" s="26"/>
      <c r="B193" s="27"/>
      <c r="C193" s="38"/>
      <c r="D193" s="91"/>
      <c r="E193" s="29"/>
      <c r="F193" s="28"/>
      <c r="G193" s="28"/>
      <c r="H193" s="29" t="str">
        <f t="array" ref="H193">IFERROR(_xlfn.IFS($E193=$N$3,$O$3,$E193=$N$4,$O$4,$E193=$N$5,$O$5),"")</f>
        <v/>
      </c>
      <c r="I193" s="30"/>
    </row>
    <row r="194" spans="1:9">
      <c r="A194" s="26"/>
      <c r="B194" s="27"/>
      <c r="C194" s="38"/>
      <c r="D194" s="91"/>
      <c r="E194" s="29"/>
      <c r="F194" s="28"/>
      <c r="G194" s="28"/>
      <c r="H194" s="29" t="str">
        <f t="array" ref="H194">IFERROR(_xlfn.IFS($E194=$N$3,$O$3,$E194=$N$4,$O$4,$E194=$N$5,$O$5),"")</f>
        <v/>
      </c>
      <c r="I194" s="30"/>
    </row>
    <row r="195" spans="1:9">
      <c r="A195" s="26"/>
      <c r="B195" s="27"/>
      <c r="C195" s="38"/>
      <c r="D195" s="91"/>
      <c r="E195" s="29"/>
      <c r="F195" s="28"/>
      <c r="G195" s="28"/>
      <c r="H195" s="29" t="str">
        <f t="array" ref="H195">IFERROR(_xlfn.IFS($E195=$N$3,$O$3,$E195=$N$4,$O$4,$E195=$N$5,$O$5),"")</f>
        <v/>
      </c>
      <c r="I195" s="30"/>
    </row>
    <row r="196" spans="1:9">
      <c r="A196" s="26"/>
      <c r="B196" s="27"/>
      <c r="C196" s="38"/>
      <c r="D196" s="91"/>
      <c r="E196" s="29"/>
      <c r="F196" s="28"/>
      <c r="G196" s="28"/>
      <c r="H196" s="29" t="str">
        <f t="array" ref="H196">IFERROR(_xlfn.IFS($E196=$N$3,$O$3,$E196=$N$4,$O$4,$E196=$N$5,$O$5),"")</f>
        <v/>
      </c>
      <c r="I196" s="30"/>
    </row>
    <row r="197" spans="1:9">
      <c r="A197" s="26"/>
      <c r="B197" s="27"/>
      <c r="C197" s="38"/>
      <c r="D197" s="91"/>
      <c r="E197" s="29"/>
      <c r="F197" s="28"/>
      <c r="G197" s="28"/>
      <c r="H197" s="29" t="str">
        <f t="array" ref="H197">IFERROR(_xlfn.IFS($E197=$N$3,$O$3,$E197=$N$4,$O$4,$E197=$N$5,$O$5),"")</f>
        <v/>
      </c>
      <c r="I197" s="30"/>
    </row>
    <row r="198" spans="1:9">
      <c r="A198" s="26"/>
      <c r="B198" s="27"/>
      <c r="C198" s="38"/>
      <c r="D198" s="91"/>
      <c r="E198" s="29"/>
      <c r="F198" s="28"/>
      <c r="G198" s="28"/>
      <c r="H198" s="29" t="str">
        <f t="array" ref="H198">IFERROR(_xlfn.IFS($E198=$N$3,$O$3,$E198=$N$4,$O$4,$E198=$N$5,$O$5),"")</f>
        <v/>
      </c>
      <c r="I198" s="30"/>
    </row>
    <row r="199" spans="1:9">
      <c r="A199" s="26"/>
      <c r="B199" s="27"/>
      <c r="C199" s="38"/>
      <c r="D199" s="91"/>
      <c r="E199" s="29"/>
      <c r="F199" s="28"/>
      <c r="G199" s="28"/>
      <c r="H199" s="29" t="str">
        <f t="array" ref="H199">IFERROR(_xlfn.IFS($E199=$N$3,$O$3,$E199=$N$4,$O$4,$E199=$N$5,$O$5),"")</f>
        <v/>
      </c>
      <c r="I199" s="30"/>
    </row>
    <row r="200" spans="1:9">
      <c r="A200" s="26"/>
      <c r="B200" s="27"/>
      <c r="C200" s="38"/>
      <c r="D200" s="91"/>
      <c r="E200" s="29"/>
      <c r="F200" s="28"/>
      <c r="G200" s="28"/>
      <c r="H200" s="29" t="str">
        <f t="array" ref="H200">IFERROR(_xlfn.IFS($E200=$N$3,$O$3,$E200=$N$4,$O$4,$E200=$N$5,$O$5),"")</f>
        <v/>
      </c>
      <c r="I200" s="30"/>
    </row>
    <row r="201" spans="1:9">
      <c r="A201" s="26"/>
      <c r="B201" s="27"/>
      <c r="C201" s="38"/>
      <c r="D201" s="91"/>
      <c r="E201" s="29"/>
      <c r="F201" s="28"/>
      <c r="G201" s="28"/>
      <c r="H201" s="29" t="str">
        <f t="array" ref="H201">IFERROR(_xlfn.IFS($E201=$N$3,$O$3,$E201=$N$4,$O$4,$E201=$N$5,$O$5),"")</f>
        <v/>
      </c>
      <c r="I201" s="30"/>
    </row>
    <row r="202" spans="1:9">
      <c r="A202" s="26"/>
      <c r="B202" s="27"/>
      <c r="C202" s="38"/>
      <c r="D202" s="91"/>
      <c r="E202" s="29"/>
      <c r="F202" s="28"/>
      <c r="G202" s="28"/>
      <c r="H202" s="29" t="str">
        <f t="array" ref="H202">IFERROR(_xlfn.IFS($E202=$N$3,$O$3,$E202=$N$4,$O$4,$E202=$N$5,$O$5),"")</f>
        <v/>
      </c>
      <c r="I202" s="30"/>
    </row>
    <row r="203" spans="1:9">
      <c r="A203" s="26"/>
      <c r="B203" s="27"/>
      <c r="C203" s="38"/>
      <c r="D203" s="91"/>
      <c r="E203" s="29"/>
      <c r="F203" s="28"/>
      <c r="G203" s="28"/>
      <c r="H203" s="29" t="str">
        <f t="array" ref="H203">IFERROR(_xlfn.IFS($E203=$N$3,$O$3,$E203=$N$4,$O$4,$E203=$N$5,$O$5),"")</f>
        <v/>
      </c>
      <c r="I203" s="30"/>
    </row>
    <row r="204" spans="1:9">
      <c r="A204" s="26"/>
      <c r="B204" s="27"/>
      <c r="C204" s="38"/>
      <c r="D204" s="91"/>
      <c r="E204" s="29"/>
      <c r="F204" s="28"/>
      <c r="G204" s="28"/>
      <c r="H204" s="29" t="str">
        <f t="array" ref="H204">IFERROR(_xlfn.IFS($E204=$N$3,$O$3,$E204=$N$4,$O$4,$E204=$N$5,$O$5),"")</f>
        <v/>
      </c>
      <c r="I204" s="30"/>
    </row>
    <row r="205" spans="1:9">
      <c r="A205" s="26"/>
      <c r="B205" s="27"/>
      <c r="C205" s="38"/>
      <c r="D205" s="91"/>
      <c r="E205" s="29"/>
      <c r="F205" s="28"/>
      <c r="G205" s="28"/>
      <c r="H205" s="29" t="str">
        <f t="array" ref="H205">IFERROR(_xlfn.IFS($E205=$N$3,$O$3,$E205=$N$4,$O$4,$E205=$N$5,$O$5),"")</f>
        <v/>
      </c>
      <c r="I205" s="30"/>
    </row>
    <row r="206" spans="1:9">
      <c r="A206" s="26"/>
      <c r="B206" s="27"/>
      <c r="C206" s="38"/>
      <c r="D206" s="91"/>
      <c r="E206" s="29"/>
      <c r="F206" s="28"/>
      <c r="G206" s="28"/>
      <c r="H206" s="29" t="str">
        <f t="array" ref="H206">IFERROR(_xlfn.IFS($E206=$N$3,$O$3,$E206=$N$4,$O$4,$E206=$N$5,$O$5),"")</f>
        <v/>
      </c>
      <c r="I206" s="30"/>
    </row>
    <row r="207" spans="1:9">
      <c r="A207" s="26"/>
      <c r="B207" s="27"/>
      <c r="C207" s="38"/>
      <c r="D207" s="91"/>
      <c r="E207" s="29"/>
      <c r="F207" s="28"/>
      <c r="G207" s="28"/>
      <c r="H207" s="29" t="str">
        <f t="array" ref="H207">IFERROR(_xlfn.IFS($E207=$N$3,$O$3,$E207=$N$4,$O$4,$E207=$N$5,$O$5),"")</f>
        <v/>
      </c>
      <c r="I207" s="30"/>
    </row>
    <row r="208" spans="1:9">
      <c r="A208" s="26"/>
      <c r="B208" s="27"/>
      <c r="C208" s="38"/>
      <c r="D208" s="91"/>
      <c r="E208" s="29"/>
      <c r="F208" s="28"/>
      <c r="G208" s="28"/>
      <c r="H208" s="29" t="str">
        <f t="array" ref="H208">IFERROR(_xlfn.IFS($E208=$N$3,$O$3,$E208=$N$4,$O$4,$E208=$N$5,$O$5),"")</f>
        <v/>
      </c>
      <c r="I208" s="30"/>
    </row>
    <row r="209" spans="1:9">
      <c r="A209" s="26"/>
      <c r="B209" s="27"/>
      <c r="C209" s="38"/>
      <c r="D209" s="91"/>
      <c r="E209" s="29"/>
      <c r="F209" s="28"/>
      <c r="G209" s="28"/>
      <c r="H209" s="29" t="str">
        <f t="array" ref="H209">IFERROR(_xlfn.IFS($E209=$N$3,$O$3,$E209=$N$4,$O$4,$E209=$N$5,$O$5),"")</f>
        <v/>
      </c>
      <c r="I209" s="30"/>
    </row>
    <row r="210" spans="1:9">
      <c r="A210" s="26"/>
      <c r="B210" s="27"/>
      <c r="C210" s="38"/>
      <c r="D210" s="91"/>
      <c r="E210" s="29"/>
      <c r="F210" s="28"/>
      <c r="G210" s="28"/>
      <c r="H210" s="29" t="str">
        <f t="array" ref="H210">IFERROR(_xlfn.IFS($E210=$N$3,$O$3,$E210=$N$4,$O$4,$E210=$N$5,$O$5),"")</f>
        <v/>
      </c>
      <c r="I210" s="30"/>
    </row>
    <row r="211" spans="1:9">
      <c r="A211" s="26"/>
      <c r="B211" s="27"/>
      <c r="C211" s="38"/>
      <c r="D211" s="91"/>
      <c r="E211" s="29"/>
      <c r="F211" s="28"/>
      <c r="G211" s="28"/>
      <c r="H211" s="29" t="str">
        <f t="array" ref="H211">IFERROR(_xlfn.IFS($E211=$N$3,$O$3,$E211=$N$4,$O$4,$E211=$N$5,$O$5),"")</f>
        <v/>
      </c>
      <c r="I211" s="30"/>
    </row>
    <row r="212" spans="1:9">
      <c r="A212" s="26"/>
      <c r="B212" s="27"/>
      <c r="C212" s="38"/>
      <c r="D212" s="91"/>
      <c r="E212" s="29"/>
      <c r="F212" s="28"/>
      <c r="G212" s="28"/>
      <c r="H212" s="29" t="str">
        <f t="array" ref="H212">IFERROR(_xlfn.IFS($E212=$N$3,$O$3,$E212=$N$4,$O$4,$E212=$N$5,$O$5),"")</f>
        <v/>
      </c>
      <c r="I212" s="30"/>
    </row>
    <row r="213" spans="1:9">
      <c r="A213" s="26"/>
      <c r="B213" s="27"/>
      <c r="C213" s="38"/>
      <c r="D213" s="91"/>
      <c r="E213" s="29"/>
      <c r="F213" s="28"/>
      <c r="G213" s="28"/>
      <c r="H213" s="29" t="str">
        <f t="array" ref="H213">IFERROR(_xlfn.IFS($E213=$N$3,$O$3,$E213=$N$4,$O$4,$E213=$N$5,$O$5),"")</f>
        <v/>
      </c>
      <c r="I213" s="30"/>
    </row>
    <row r="214" spans="1:9">
      <c r="A214" s="26"/>
      <c r="B214" s="27"/>
      <c r="C214" s="38"/>
      <c r="D214" s="91"/>
      <c r="E214" s="29"/>
      <c r="F214" s="28"/>
      <c r="G214" s="28"/>
      <c r="H214" s="29" t="str">
        <f t="array" ref="H214">IFERROR(_xlfn.IFS($E214=$N$3,$O$3,$E214=$N$4,$O$4,$E214=$N$5,$O$5),"")</f>
        <v/>
      </c>
      <c r="I214" s="30"/>
    </row>
    <row r="215" spans="1:9">
      <c r="A215" s="26"/>
      <c r="B215" s="27"/>
      <c r="C215" s="38"/>
      <c r="D215" s="91"/>
      <c r="E215" s="29"/>
      <c r="F215" s="28"/>
      <c r="G215" s="28"/>
      <c r="H215" s="29" t="str">
        <f t="array" ref="H215">IFERROR(_xlfn.IFS($E215=$N$3,$O$3,$E215=$N$4,$O$4,$E215=$N$5,$O$5),"")</f>
        <v/>
      </c>
      <c r="I215" s="30"/>
    </row>
    <row r="216" spans="1:9">
      <c r="A216" s="26"/>
      <c r="B216" s="27"/>
      <c r="C216" s="38"/>
      <c r="D216" s="91"/>
      <c r="E216" s="29"/>
      <c r="F216" s="28"/>
      <c r="G216" s="28"/>
      <c r="H216" s="29" t="str">
        <f t="array" ref="H216">IFERROR(_xlfn.IFS($E216=$N$3,$O$3,$E216=$N$4,$O$4,$E216=$N$5,$O$5),"")</f>
        <v/>
      </c>
      <c r="I216" s="30"/>
    </row>
    <row r="217" spans="1:9">
      <c r="A217" s="26"/>
      <c r="B217" s="27"/>
      <c r="C217" s="38"/>
      <c r="D217" s="91"/>
      <c r="E217" s="29"/>
      <c r="F217" s="28"/>
      <c r="G217" s="28"/>
      <c r="H217" s="29" t="str">
        <f t="array" ref="H217">IFERROR(_xlfn.IFS($E217=$N$3,$O$3,$E217=$N$4,$O$4,$E217=$N$5,$O$5),"")</f>
        <v/>
      </c>
      <c r="I217" s="30"/>
    </row>
    <row r="218" spans="1:9">
      <c r="A218" s="26"/>
      <c r="B218" s="27"/>
      <c r="C218" s="38"/>
      <c r="D218" s="91"/>
      <c r="E218" s="29"/>
      <c r="F218" s="28"/>
      <c r="G218" s="28"/>
      <c r="H218" s="29" t="str">
        <f t="array" ref="H218">IFERROR(_xlfn.IFS($E218=$N$3,$O$3,$E218=$N$4,$O$4,$E218=$N$5,$O$5),"")</f>
        <v/>
      </c>
      <c r="I218" s="30"/>
    </row>
    <row r="219" spans="1:9">
      <c r="A219" s="26"/>
      <c r="B219" s="27"/>
      <c r="C219" s="38"/>
      <c r="D219" s="91"/>
      <c r="E219" s="29"/>
      <c r="F219" s="28"/>
      <c r="G219" s="28"/>
      <c r="H219" s="29" t="str">
        <f t="array" ref="H219">IFERROR(_xlfn.IFS($E219=$N$3,$O$3,$E219=$N$4,$O$4,$E219=$N$5,$O$5),"")</f>
        <v/>
      </c>
      <c r="I219" s="30"/>
    </row>
    <row r="220" spans="1:9">
      <c r="A220" s="26"/>
      <c r="B220" s="27"/>
      <c r="C220" s="38"/>
      <c r="D220" s="91"/>
      <c r="E220" s="29"/>
      <c r="F220" s="28"/>
      <c r="G220" s="28"/>
      <c r="H220" s="29" t="str">
        <f t="array" ref="H220">IFERROR(_xlfn.IFS($E220=$N$3,$O$3,$E220=$N$4,$O$4,$E220=$N$5,$O$5),"")</f>
        <v/>
      </c>
      <c r="I220" s="30"/>
    </row>
    <row r="221" spans="1:9">
      <c r="A221" s="26"/>
      <c r="B221" s="27"/>
      <c r="C221" s="38"/>
      <c r="D221" s="91"/>
      <c r="E221" s="29"/>
      <c r="F221" s="28"/>
      <c r="G221" s="28"/>
      <c r="H221" s="29" t="str">
        <f t="array" ref="H221">IFERROR(_xlfn.IFS($E221=$N$3,$O$3,$E221=$N$4,$O$4,$E221=$N$5,$O$5),"")</f>
        <v/>
      </c>
      <c r="I221" s="30"/>
    </row>
    <row r="222" spans="1:9">
      <c r="A222" s="26"/>
      <c r="B222" s="27"/>
      <c r="C222" s="38"/>
      <c r="D222" s="91"/>
      <c r="E222" s="29"/>
      <c r="F222" s="28"/>
      <c r="G222" s="28"/>
      <c r="H222" s="29" t="str">
        <f t="array" ref="H222">IFERROR(_xlfn.IFS($E222=$N$3,$O$3,$E222=$N$4,$O$4,$E222=$N$5,$O$5),"")</f>
        <v/>
      </c>
      <c r="I222" s="30"/>
    </row>
    <row r="223" spans="1:9">
      <c r="A223" s="26"/>
      <c r="B223" s="27"/>
      <c r="C223" s="38"/>
      <c r="D223" s="91"/>
      <c r="E223" s="29"/>
      <c r="F223" s="28"/>
      <c r="G223" s="28"/>
      <c r="H223" s="29" t="str">
        <f t="array" ref="H223">IFERROR(_xlfn.IFS($E223=$N$3,$O$3,$E223=$N$4,$O$4,$E223=$N$5,$O$5),"")</f>
        <v/>
      </c>
      <c r="I223" s="30"/>
    </row>
    <row r="224" spans="1:9">
      <c r="A224" s="26"/>
      <c r="B224" s="27"/>
      <c r="C224" s="38"/>
      <c r="D224" s="91"/>
      <c r="E224" s="29"/>
      <c r="F224" s="28"/>
      <c r="G224" s="28"/>
      <c r="H224" s="29" t="str">
        <f t="array" ref="H224">IFERROR(_xlfn.IFS($E224=$N$3,$O$3,$E224=$N$4,$O$4,$E224=$N$5,$O$5),"")</f>
        <v/>
      </c>
      <c r="I224" s="30"/>
    </row>
    <row r="225" spans="1:9">
      <c r="A225" s="26"/>
      <c r="B225" s="27"/>
      <c r="C225" s="38"/>
      <c r="D225" s="91"/>
      <c r="E225" s="29"/>
      <c r="F225" s="28"/>
      <c r="G225" s="28"/>
      <c r="H225" s="29" t="str">
        <f t="array" ref="H225">IFERROR(_xlfn.IFS($E225=$N$3,$O$3,$E225=$N$4,$O$4,$E225=$N$5,$O$5),"")</f>
        <v/>
      </c>
      <c r="I225" s="30"/>
    </row>
    <row r="226" spans="1:9">
      <c r="A226" s="26"/>
      <c r="B226" s="27"/>
      <c r="C226" s="38"/>
      <c r="D226" s="91"/>
      <c r="E226" s="29"/>
      <c r="F226" s="28"/>
      <c r="G226" s="28"/>
      <c r="H226" s="29" t="str">
        <f t="array" ref="H226">IFERROR(_xlfn.IFS($E226=$N$3,$O$3,$E226=$N$4,$O$4,$E226=$N$5,$O$5),"")</f>
        <v/>
      </c>
      <c r="I226" s="30"/>
    </row>
    <row r="227" spans="1:9">
      <c r="A227" s="26"/>
      <c r="B227" s="27"/>
      <c r="C227" s="38"/>
      <c r="D227" s="91"/>
      <c r="E227" s="29"/>
      <c r="F227" s="28"/>
      <c r="G227" s="28"/>
      <c r="H227" s="29" t="str">
        <f t="array" ref="H227">IFERROR(_xlfn.IFS($E227=$N$3,$O$3,$E227=$N$4,$O$4,$E227=$N$5,$O$5),"")</f>
        <v/>
      </c>
      <c r="I227" s="30"/>
    </row>
    <row r="228" spans="1:9">
      <c r="A228" s="26"/>
      <c r="B228" s="27"/>
      <c r="C228" s="38"/>
      <c r="D228" s="91"/>
      <c r="E228" s="29"/>
      <c r="F228" s="28"/>
      <c r="G228" s="28"/>
      <c r="H228" s="29" t="str">
        <f t="array" ref="H228">IFERROR(_xlfn.IFS($E228=$N$3,$O$3,$E228=$N$4,$O$4,$E228=$N$5,$O$5),"")</f>
        <v/>
      </c>
      <c r="I228" s="30"/>
    </row>
    <row r="229" spans="1:9">
      <c r="A229" s="26"/>
      <c r="B229" s="27"/>
      <c r="C229" s="38"/>
      <c r="D229" s="91"/>
      <c r="E229" s="29"/>
      <c r="F229" s="28"/>
      <c r="G229" s="28"/>
      <c r="H229" s="29" t="str">
        <f t="array" ref="H229">IFERROR(_xlfn.IFS($E229=$N$3,$O$3,$E229=$N$4,$O$4,$E229=$N$5,$O$5),"")</f>
        <v/>
      </c>
      <c r="I229" s="30"/>
    </row>
    <row r="230" spans="1:9">
      <c r="A230" s="26"/>
      <c r="B230" s="27"/>
      <c r="C230" s="38"/>
      <c r="D230" s="91"/>
      <c r="E230" s="29"/>
      <c r="F230" s="28"/>
      <c r="G230" s="28"/>
      <c r="H230" s="29" t="str">
        <f t="array" ref="H230">IFERROR(_xlfn.IFS($E230=$N$3,$O$3,$E230=$N$4,$O$4,$E230=$N$5,$O$5),"")</f>
        <v/>
      </c>
      <c r="I230" s="30"/>
    </row>
    <row r="231" spans="1:9">
      <c r="A231" s="26"/>
      <c r="B231" s="27"/>
      <c r="C231" s="38"/>
      <c r="D231" s="91"/>
      <c r="E231" s="29"/>
      <c r="F231" s="28"/>
      <c r="G231" s="28"/>
      <c r="H231" s="29" t="str">
        <f t="array" ref="H231">IFERROR(_xlfn.IFS($E231=$N$3,$O$3,$E231=$N$4,$O$4,$E231=$N$5,$O$5),"")</f>
        <v/>
      </c>
      <c r="I231" s="30"/>
    </row>
    <row r="232" spans="1:9">
      <c r="A232" s="26"/>
      <c r="B232" s="27"/>
      <c r="C232" s="38"/>
      <c r="D232" s="91"/>
      <c r="E232" s="29"/>
      <c r="F232" s="28"/>
      <c r="G232" s="28"/>
      <c r="H232" s="29" t="str">
        <f t="array" ref="H232">IFERROR(_xlfn.IFS($E232=$N$3,$O$3,$E232=$N$4,$O$4,$E232=$N$5,$O$5),"")</f>
        <v/>
      </c>
      <c r="I232" s="30"/>
    </row>
    <row r="233" spans="1:9">
      <c r="A233" s="26"/>
      <c r="B233" s="27"/>
      <c r="C233" s="38"/>
      <c r="D233" s="91"/>
      <c r="E233" s="29"/>
      <c r="F233" s="28"/>
      <c r="G233" s="28"/>
      <c r="H233" s="29" t="str">
        <f t="array" ref="H233">IFERROR(_xlfn.IFS($E233=$N$3,$O$3,$E233=$N$4,$O$4,$E233=$N$5,$O$5),"")</f>
        <v/>
      </c>
      <c r="I233" s="30"/>
    </row>
    <row r="234" spans="1:9">
      <c r="A234" s="26"/>
      <c r="B234" s="27"/>
      <c r="C234" s="38"/>
      <c r="D234" s="91"/>
      <c r="E234" s="29"/>
      <c r="F234" s="28"/>
      <c r="G234" s="28"/>
      <c r="H234" s="29" t="str">
        <f t="array" ref="H234">IFERROR(_xlfn.IFS($E234=$N$3,$O$3,$E234=$N$4,$O$4,$E234=$N$5,$O$5),"")</f>
        <v/>
      </c>
      <c r="I234" s="30"/>
    </row>
    <row r="235" spans="1:9">
      <c r="A235" s="26"/>
      <c r="B235" s="27"/>
      <c r="C235" s="38"/>
      <c r="D235" s="91"/>
      <c r="E235" s="29"/>
      <c r="F235" s="28"/>
      <c r="G235" s="28"/>
      <c r="H235" s="29" t="str">
        <f t="array" ref="H235">IFERROR(_xlfn.IFS($E235=$N$3,$O$3,$E235=$N$4,$O$4,$E235=$N$5,$O$5),"")</f>
        <v/>
      </c>
      <c r="I235" s="30"/>
    </row>
    <row r="236" spans="1:9">
      <c r="A236" s="26"/>
      <c r="B236" s="27"/>
      <c r="C236" s="38"/>
      <c r="D236" s="91"/>
      <c r="E236" s="29"/>
      <c r="F236" s="28"/>
      <c r="G236" s="28"/>
      <c r="H236" s="29" t="str">
        <f t="array" ref="H236">IFERROR(_xlfn.IFS($E236=$N$3,$O$3,$E236=$N$4,$O$4,$E236=$N$5,$O$5),"")</f>
        <v/>
      </c>
      <c r="I236" s="30"/>
    </row>
    <row r="237" spans="1:9">
      <c r="A237" s="26"/>
      <c r="B237" s="27"/>
      <c r="C237" s="38"/>
      <c r="D237" s="91"/>
      <c r="E237" s="29"/>
      <c r="F237" s="28"/>
      <c r="G237" s="28"/>
      <c r="H237" s="29" t="str">
        <f t="array" ref="H237">IFERROR(_xlfn.IFS($E237=$N$3,$O$3,$E237=$N$4,$O$4,$E237=$N$5,$O$5),"")</f>
        <v/>
      </c>
      <c r="I237" s="30"/>
    </row>
    <row r="238" spans="1:9">
      <c r="A238" s="26"/>
      <c r="B238" s="27"/>
      <c r="C238" s="38"/>
      <c r="D238" s="91"/>
      <c r="E238" s="29"/>
      <c r="F238" s="28"/>
      <c r="G238" s="28"/>
      <c r="H238" s="29" t="str">
        <f t="array" ref="H238">IFERROR(_xlfn.IFS($E238=$N$3,$O$3,$E238=$N$4,$O$4,$E238=$N$5,$O$5),"")</f>
        <v/>
      </c>
      <c r="I238" s="30"/>
    </row>
    <row r="239" spans="1:9">
      <c r="A239" s="26"/>
      <c r="B239" s="27"/>
      <c r="C239" s="38"/>
      <c r="D239" s="91"/>
      <c r="E239" s="29"/>
      <c r="F239" s="28"/>
      <c r="G239" s="28"/>
      <c r="H239" s="29" t="str">
        <f t="array" ref="H239">IFERROR(_xlfn.IFS($E239=$N$3,$O$3,$E239=$N$4,$O$4,$E239=$N$5,$O$5),"")</f>
        <v/>
      </c>
      <c r="I239" s="30"/>
    </row>
    <row r="240" spans="1:9">
      <c r="A240" s="26"/>
      <c r="B240" s="27"/>
      <c r="C240" s="38"/>
      <c r="D240" s="91"/>
      <c r="E240" s="29"/>
      <c r="F240" s="28"/>
      <c r="G240" s="28"/>
      <c r="H240" s="29" t="str">
        <f t="array" ref="H240">IFERROR(_xlfn.IFS($E240=$N$3,$O$3,$E240=$N$4,$O$4,$E240=$N$5,$O$5),"")</f>
        <v/>
      </c>
      <c r="I240" s="30"/>
    </row>
    <row r="241" spans="1:9">
      <c r="A241" s="26"/>
      <c r="B241" s="27"/>
      <c r="C241" s="38"/>
      <c r="D241" s="91"/>
      <c r="E241" s="29"/>
      <c r="F241" s="28"/>
      <c r="G241" s="28"/>
      <c r="H241" s="29" t="str">
        <f t="array" ref="H241">IFERROR(_xlfn.IFS($E241=$N$3,$O$3,$E241=$N$4,$O$4,$E241=$N$5,$O$5),"")</f>
        <v/>
      </c>
      <c r="I241" s="30"/>
    </row>
    <row r="242" spans="1:9">
      <c r="A242" s="26"/>
      <c r="B242" s="27"/>
      <c r="C242" s="38"/>
      <c r="D242" s="91"/>
      <c r="E242" s="29"/>
      <c r="F242" s="28"/>
      <c r="G242" s="28"/>
      <c r="H242" s="29" t="str">
        <f t="array" ref="H242">IFERROR(_xlfn.IFS($E242=$N$3,$O$3,$E242=$N$4,$O$4,$E242=$N$5,$O$5),"")</f>
        <v/>
      </c>
      <c r="I242" s="30"/>
    </row>
    <row r="243" spans="1:9">
      <c r="A243" s="26"/>
      <c r="B243" s="27"/>
      <c r="C243" s="38"/>
      <c r="D243" s="91"/>
      <c r="E243" s="29"/>
      <c r="F243" s="28"/>
      <c r="G243" s="28"/>
      <c r="H243" s="29" t="str">
        <f t="array" ref="H243">IFERROR(_xlfn.IFS($E243=$N$3,$O$3,$E243=$N$4,$O$4,$E243=$N$5,$O$5),"")</f>
        <v/>
      </c>
      <c r="I243" s="30"/>
    </row>
    <row r="244" spans="1:9">
      <c r="A244" s="26"/>
      <c r="B244" s="27"/>
      <c r="C244" s="38"/>
      <c r="D244" s="91"/>
      <c r="E244" s="29"/>
      <c r="F244" s="28"/>
      <c r="G244" s="28"/>
      <c r="H244" s="29" t="str">
        <f t="array" ref="H244">IFERROR(_xlfn.IFS($E244=$N$3,$O$3,$E244=$N$4,$O$4,$E244=$N$5,$O$5),"")</f>
        <v/>
      </c>
      <c r="I244" s="30"/>
    </row>
    <row r="245" spans="1:9">
      <c r="A245" s="26"/>
      <c r="B245" s="27"/>
      <c r="C245" s="38"/>
      <c r="D245" s="91"/>
      <c r="E245" s="29"/>
      <c r="F245" s="28"/>
      <c r="G245" s="28"/>
      <c r="H245" s="29" t="str">
        <f t="array" ref="H245">IFERROR(_xlfn.IFS($E245=$N$3,$O$3,$E245=$N$4,$O$4,$E245=$N$5,$O$5),"")</f>
        <v/>
      </c>
      <c r="I245" s="30"/>
    </row>
    <row r="246" spans="1:9">
      <c r="A246" s="26"/>
      <c r="B246" s="27"/>
      <c r="C246" s="38"/>
      <c r="D246" s="91"/>
      <c r="E246" s="29"/>
      <c r="F246" s="28"/>
      <c r="G246" s="28"/>
      <c r="H246" s="29" t="str">
        <f t="array" ref="H246">IFERROR(_xlfn.IFS($E246=$N$3,$O$3,$E246=$N$4,$O$4,$E246=$N$5,$O$5),"")</f>
        <v/>
      </c>
      <c r="I246" s="30"/>
    </row>
    <row r="247" spans="1:9">
      <c r="A247" s="26"/>
      <c r="B247" s="27"/>
      <c r="C247" s="38"/>
      <c r="D247" s="91"/>
      <c r="E247" s="29"/>
      <c r="F247" s="28"/>
      <c r="G247" s="28"/>
      <c r="H247" s="29" t="str">
        <f t="array" ref="H247">IFERROR(_xlfn.IFS($E247=$N$3,$O$3,$E247=$N$4,$O$4,$E247=$N$5,$O$5),"")</f>
        <v/>
      </c>
      <c r="I247" s="30"/>
    </row>
    <row r="248" spans="1:9">
      <c r="A248" s="26"/>
      <c r="B248" s="27"/>
      <c r="C248" s="38"/>
      <c r="D248" s="91"/>
      <c r="E248" s="29"/>
      <c r="F248" s="28"/>
      <c r="G248" s="28"/>
      <c r="H248" s="29" t="str">
        <f t="array" ref="H248">IFERROR(_xlfn.IFS($E248=$N$3,$O$3,$E248=$N$4,$O$4,$E248=$N$5,$O$5),"")</f>
        <v/>
      </c>
      <c r="I248" s="30"/>
    </row>
    <row r="249" spans="1:9">
      <c r="A249" s="26"/>
      <c r="B249" s="27"/>
      <c r="C249" s="38"/>
      <c r="D249" s="91"/>
      <c r="E249" s="29"/>
      <c r="F249" s="28"/>
      <c r="G249" s="28"/>
      <c r="H249" s="29" t="str">
        <f t="array" ref="H249">IFERROR(_xlfn.IFS($E249=$N$3,$O$3,$E249=$N$4,$O$4,$E249=$N$5,$O$5),"")</f>
        <v/>
      </c>
      <c r="I249" s="30"/>
    </row>
    <row r="250" spans="1:9">
      <c r="A250" s="26"/>
      <c r="B250" s="27"/>
      <c r="C250" s="38"/>
      <c r="D250" s="91"/>
      <c r="E250" s="29"/>
      <c r="F250" s="28"/>
      <c r="G250" s="28"/>
      <c r="H250" s="29" t="str">
        <f t="array" ref="H250">IFERROR(_xlfn.IFS($E250=$N$3,$O$3,$E250=$N$4,$O$4,$E250=$N$5,$O$5),"")</f>
        <v/>
      </c>
      <c r="I250" s="30"/>
    </row>
    <row r="251" spans="1:9">
      <c r="A251" s="26"/>
      <c r="B251" s="27"/>
      <c r="C251" s="38"/>
      <c r="D251" s="91"/>
      <c r="E251" s="29"/>
      <c r="F251" s="28"/>
      <c r="G251" s="28"/>
      <c r="H251" s="29" t="str">
        <f t="array" ref="H251">IFERROR(_xlfn.IFS($E251=$N$3,$O$3,$E251=$N$4,$O$4,$E251=$N$5,$O$5),"")</f>
        <v/>
      </c>
      <c r="I251" s="30"/>
    </row>
    <row r="252" spans="1:9">
      <c r="A252" s="26"/>
      <c r="B252" s="27"/>
      <c r="C252" s="38"/>
      <c r="D252" s="91"/>
      <c r="E252" s="29"/>
      <c r="F252" s="28"/>
      <c r="G252" s="28"/>
      <c r="H252" s="29" t="str">
        <f t="array" ref="H252">IFERROR(_xlfn.IFS($E252=$N$3,$O$3,$E252=$N$4,$O$4,$E252=$N$5,$O$5),"")</f>
        <v/>
      </c>
      <c r="I252" s="30"/>
    </row>
    <row r="253" spans="1:9">
      <c r="A253" s="26"/>
      <c r="B253" s="27"/>
      <c r="C253" s="38"/>
      <c r="D253" s="91"/>
      <c r="E253" s="29"/>
      <c r="F253" s="28"/>
      <c r="G253" s="28"/>
      <c r="H253" s="29" t="str">
        <f t="array" ref="H253">IFERROR(_xlfn.IFS($E253=$N$3,$O$3,$E253=$N$4,$O$4,$E253=$N$5,$O$5),"")</f>
        <v/>
      </c>
      <c r="I253" s="30"/>
    </row>
    <row r="254" spans="1:9">
      <c r="A254" s="26"/>
      <c r="B254" s="27"/>
      <c r="C254" s="38"/>
      <c r="D254" s="91"/>
      <c r="E254" s="29"/>
      <c r="F254" s="28"/>
      <c r="G254" s="28"/>
      <c r="H254" s="29" t="str">
        <f t="array" ref="H254">IFERROR(_xlfn.IFS($E254=$N$3,$O$3,$E254=$N$4,$O$4,$E254=$N$5,$O$5),"")</f>
        <v/>
      </c>
      <c r="I254" s="30"/>
    </row>
    <row r="255" spans="1:9">
      <c r="A255" s="26"/>
      <c r="B255" s="27"/>
      <c r="C255" s="38"/>
      <c r="D255" s="91"/>
      <c r="E255" s="29"/>
      <c r="F255" s="28"/>
      <c r="G255" s="28"/>
      <c r="H255" s="29" t="str">
        <f t="array" ref="H255">IFERROR(_xlfn.IFS($E255=$N$3,$O$3,$E255=$N$4,$O$4,$E255=$N$5,$O$5),"")</f>
        <v/>
      </c>
      <c r="I255" s="30"/>
    </row>
    <row r="256" spans="1:9">
      <c r="A256" s="26"/>
      <c r="B256" s="27"/>
      <c r="C256" s="38"/>
      <c r="D256" s="91"/>
      <c r="E256" s="29"/>
      <c r="F256" s="28"/>
      <c r="G256" s="28"/>
      <c r="H256" s="29" t="str">
        <f t="array" ref="H256">IFERROR(_xlfn.IFS($E256=$N$3,$O$3,$E256=$N$4,$O$4,$E256=$N$5,$O$5),"")</f>
        <v/>
      </c>
      <c r="I256" s="30"/>
    </row>
    <row r="257" spans="1:9">
      <c r="A257" s="26"/>
      <c r="B257" s="27"/>
      <c r="C257" s="38"/>
      <c r="D257" s="91"/>
      <c r="E257" s="29"/>
      <c r="F257" s="28"/>
      <c r="G257" s="28"/>
      <c r="H257" s="29" t="str">
        <f t="array" ref="H257">IFERROR(_xlfn.IFS($E257=$N$3,$O$3,$E257=$N$4,$O$4,$E257=$N$5,$O$5),"")</f>
        <v/>
      </c>
      <c r="I257" s="30"/>
    </row>
    <row r="258" spans="1:9">
      <c r="A258" s="26"/>
      <c r="B258" s="27"/>
      <c r="C258" s="38"/>
      <c r="D258" s="91"/>
      <c r="E258" s="29"/>
      <c r="F258" s="28"/>
      <c r="G258" s="28"/>
      <c r="H258" s="29" t="str">
        <f t="array" ref="H258">IFERROR(_xlfn.IFS($E258=$N$3,$O$3,$E258=$N$4,$O$4,$E258=$N$5,$O$5),"")</f>
        <v/>
      </c>
      <c r="I258" s="30"/>
    </row>
    <row r="259" spans="1:9">
      <c r="A259" s="26"/>
      <c r="B259" s="27"/>
      <c r="C259" s="38"/>
      <c r="D259" s="91"/>
      <c r="E259" s="29"/>
      <c r="F259" s="28"/>
      <c r="G259" s="28"/>
      <c r="H259" s="29" t="str">
        <f t="array" ref="H259">IFERROR(_xlfn.IFS($E259=$N$3,$O$3,$E259=$N$4,$O$4,$E259=$N$5,$O$5),"")</f>
        <v/>
      </c>
      <c r="I259" s="30"/>
    </row>
    <row r="260" spans="1:9">
      <c r="A260" s="26"/>
      <c r="B260" s="27"/>
      <c r="C260" s="38"/>
      <c r="D260" s="91"/>
      <c r="E260" s="29"/>
      <c r="F260" s="28"/>
      <c r="G260" s="28"/>
      <c r="H260" s="29" t="str">
        <f t="array" ref="H260">IFERROR(_xlfn.IFS($E260=$N$3,$O$3,$E260=$N$4,$O$4,$E260=$N$5,$O$5),"")</f>
        <v/>
      </c>
      <c r="I260" s="30"/>
    </row>
    <row r="261" spans="1:9">
      <c r="A261" s="26"/>
      <c r="B261" s="27"/>
      <c r="C261" s="38"/>
      <c r="D261" s="91"/>
      <c r="E261" s="29"/>
      <c r="F261" s="28"/>
      <c r="G261" s="28"/>
      <c r="H261" s="29" t="str">
        <f t="array" ref="H261">IFERROR(_xlfn.IFS($E261=$N$3,$O$3,$E261=$N$4,$O$4,$E261=$N$5,$O$5),"")</f>
        <v/>
      </c>
      <c r="I261" s="30"/>
    </row>
    <row r="262" spans="1:9">
      <c r="A262" s="26"/>
      <c r="B262" s="27"/>
      <c r="C262" s="38"/>
      <c r="D262" s="91"/>
      <c r="E262" s="29"/>
      <c r="F262" s="28"/>
      <c r="G262" s="28"/>
      <c r="H262" s="29" t="str">
        <f t="array" ref="H262">IFERROR(_xlfn.IFS($E262=$N$3,$O$3,$E262=$N$4,$O$4,$E262=$N$5,$O$5),"")</f>
        <v/>
      </c>
      <c r="I262" s="30"/>
    </row>
    <row r="263" spans="1:9">
      <c r="A263" s="26"/>
      <c r="B263" s="27"/>
      <c r="C263" s="38"/>
      <c r="D263" s="91"/>
      <c r="E263" s="29"/>
      <c r="F263" s="28"/>
      <c r="G263" s="28"/>
      <c r="H263" s="29" t="str">
        <f t="array" ref="H263">IFERROR(_xlfn.IFS($E263=$N$3,$O$3,$E263=$N$4,$O$4,$E263=$N$5,$O$5),"")</f>
        <v/>
      </c>
      <c r="I263" s="30"/>
    </row>
    <row r="264" spans="1:9">
      <c r="A264" s="26"/>
      <c r="B264" s="27"/>
      <c r="C264" s="38"/>
      <c r="D264" s="91"/>
      <c r="E264" s="29"/>
      <c r="F264" s="28"/>
      <c r="G264" s="28"/>
      <c r="H264" s="29" t="str">
        <f t="array" ref="H264">IFERROR(_xlfn.IFS($E264=$N$3,$O$3,$E264=$N$4,$O$4,$E264=$N$5,$O$5),"")</f>
        <v/>
      </c>
      <c r="I264" s="30"/>
    </row>
    <row r="265" spans="1:9">
      <c r="A265" s="26"/>
      <c r="B265" s="27"/>
      <c r="C265" s="38"/>
      <c r="D265" s="91"/>
      <c r="E265" s="29"/>
      <c r="F265" s="28"/>
      <c r="G265" s="28"/>
      <c r="H265" s="29" t="str">
        <f t="array" ref="H265">IFERROR(_xlfn.IFS($E265=$N$3,$O$3,$E265=$N$4,$O$4,$E265=$N$5,$O$5),"")</f>
        <v/>
      </c>
      <c r="I265" s="30"/>
    </row>
    <row r="266" spans="1:9">
      <c r="A266" s="26"/>
      <c r="B266" s="27"/>
      <c r="C266" s="38"/>
      <c r="D266" s="91"/>
      <c r="E266" s="29"/>
      <c r="F266" s="28"/>
      <c r="G266" s="28"/>
      <c r="H266" s="29" t="str">
        <f t="array" ref="H266">IFERROR(_xlfn.IFS($E266=$N$3,$O$3,$E266=$N$4,$O$4,$E266=$N$5,$O$5),"")</f>
        <v/>
      </c>
      <c r="I266" s="30"/>
    </row>
    <row r="267" spans="1:9">
      <c r="A267" s="26"/>
      <c r="B267" s="27"/>
      <c r="C267" s="38"/>
      <c r="D267" s="91"/>
      <c r="E267" s="29"/>
      <c r="F267" s="28"/>
      <c r="G267" s="28"/>
      <c r="H267" s="29" t="str">
        <f t="array" ref="H267">IFERROR(_xlfn.IFS($E267=$N$3,$O$3,$E267=$N$4,$O$4,$E267=$N$5,$O$5),"")</f>
        <v/>
      </c>
      <c r="I267" s="30"/>
    </row>
    <row r="268" spans="1:9">
      <c r="A268" s="26"/>
      <c r="B268" s="27"/>
      <c r="C268" s="38"/>
      <c r="D268" s="91"/>
      <c r="E268" s="29"/>
      <c r="F268" s="28"/>
      <c r="G268" s="28"/>
      <c r="H268" s="29" t="str">
        <f t="array" ref="H268">IFERROR(_xlfn.IFS($E268=$N$3,$O$3,$E268=$N$4,$O$4,$E268=$N$5,$O$5),"")</f>
        <v/>
      </c>
      <c r="I268" s="30"/>
    </row>
    <row r="269" spans="1:9">
      <c r="A269" s="26"/>
      <c r="B269" s="27"/>
      <c r="C269" s="38"/>
      <c r="D269" s="91"/>
      <c r="E269" s="29"/>
      <c r="F269" s="28"/>
      <c r="G269" s="28"/>
      <c r="H269" s="29" t="str">
        <f t="array" ref="H269">IFERROR(_xlfn.IFS($E269=$N$3,$O$3,$E269=$N$4,$O$4,$E269=$N$5,$O$5),"")</f>
        <v/>
      </c>
      <c r="I269" s="30"/>
    </row>
    <row r="270" spans="1:9">
      <c r="A270" s="26"/>
      <c r="B270" s="27"/>
      <c r="C270" s="38"/>
      <c r="D270" s="91"/>
      <c r="E270" s="29"/>
      <c r="F270" s="28"/>
      <c r="G270" s="28"/>
      <c r="H270" s="29" t="str">
        <f t="array" ref="H270">IFERROR(_xlfn.IFS($E270=$N$3,$O$3,$E270=$N$4,$O$4,$E270=$N$5,$O$5),"")</f>
        <v/>
      </c>
      <c r="I270" s="30"/>
    </row>
    <row r="271" spans="1:9">
      <c r="A271" s="26"/>
      <c r="B271" s="27"/>
      <c r="C271" s="38"/>
      <c r="D271" s="91"/>
      <c r="E271" s="29"/>
      <c r="F271" s="28"/>
      <c r="G271" s="28"/>
      <c r="H271" s="29" t="str">
        <f t="array" ref="H271">IFERROR(_xlfn.IFS($E271=$N$3,$O$3,$E271=$N$4,$O$4,$E271=$N$5,$O$5),"")</f>
        <v/>
      </c>
      <c r="I271" s="30"/>
    </row>
    <row r="272" spans="1:9">
      <c r="A272" s="26"/>
      <c r="B272" s="27"/>
      <c r="C272" s="38"/>
      <c r="D272" s="91"/>
      <c r="E272" s="29"/>
      <c r="F272" s="28"/>
      <c r="G272" s="28"/>
      <c r="H272" s="29" t="str">
        <f t="array" ref="H272">IFERROR(_xlfn.IFS($E272=$N$3,$O$3,$E272=$N$4,$O$4,$E272=$N$5,$O$5),"")</f>
        <v/>
      </c>
      <c r="I272" s="30"/>
    </row>
    <row r="273" spans="1:9">
      <c r="A273" s="26"/>
      <c r="B273" s="27"/>
      <c r="C273" s="38"/>
      <c r="D273" s="91"/>
      <c r="E273" s="29"/>
      <c r="F273" s="28"/>
      <c r="G273" s="28"/>
      <c r="H273" s="29" t="str">
        <f t="array" ref="H273">IFERROR(_xlfn.IFS($E273=$N$3,$O$3,$E273=$N$4,$O$4,$E273=$N$5,$O$5),"")</f>
        <v/>
      </c>
      <c r="I273" s="30"/>
    </row>
    <row r="274" spans="1:9">
      <c r="A274" s="26"/>
      <c r="B274" s="27"/>
      <c r="C274" s="38"/>
      <c r="D274" s="91"/>
      <c r="E274" s="29"/>
      <c r="F274" s="28"/>
      <c r="G274" s="28"/>
      <c r="H274" s="29" t="str">
        <f t="array" ref="H274">IFERROR(_xlfn.IFS($E274=$N$3,$O$3,$E274=$N$4,$O$4,$E274=$N$5,$O$5),"")</f>
        <v/>
      </c>
      <c r="I274" s="30"/>
    </row>
    <row r="275" spans="1:9">
      <c r="A275" s="26"/>
      <c r="B275" s="27"/>
      <c r="C275" s="38"/>
      <c r="D275" s="91"/>
      <c r="E275" s="29"/>
      <c r="F275" s="28"/>
      <c r="G275" s="28"/>
      <c r="H275" s="29" t="str">
        <f t="array" ref="H275">IFERROR(_xlfn.IFS($E275=$N$3,$O$3,$E275=$N$4,$O$4,$E275=$N$5,$O$5),"")</f>
        <v/>
      </c>
      <c r="I275" s="30"/>
    </row>
    <row r="276" spans="1:9">
      <c r="A276" s="26"/>
      <c r="B276" s="27"/>
      <c r="C276" s="38"/>
      <c r="D276" s="91"/>
      <c r="E276" s="29"/>
      <c r="F276" s="28"/>
      <c r="G276" s="28"/>
      <c r="H276" s="29" t="str">
        <f t="array" ref="H276">IFERROR(_xlfn.IFS($E276=$N$3,$O$3,$E276=$N$4,$O$4,$E276=$N$5,$O$5),"")</f>
        <v/>
      </c>
      <c r="I276" s="30"/>
    </row>
    <row r="277" spans="1:9">
      <c r="A277" s="26"/>
      <c r="B277" s="27"/>
      <c r="C277" s="38"/>
      <c r="D277" s="91"/>
      <c r="E277" s="29"/>
      <c r="F277" s="28"/>
      <c r="G277" s="28"/>
      <c r="H277" s="29" t="str">
        <f t="array" ref="H277">IFERROR(_xlfn.IFS($E277=$N$3,$O$3,$E277=$N$4,$O$4,$E277=$N$5,$O$5),"")</f>
        <v/>
      </c>
      <c r="I277" s="30"/>
    </row>
    <row r="278" spans="1:9">
      <c r="A278" s="26"/>
      <c r="B278" s="27"/>
      <c r="C278" s="38"/>
      <c r="D278" s="91"/>
      <c r="E278" s="29"/>
      <c r="F278" s="28"/>
      <c r="G278" s="28"/>
      <c r="H278" s="29" t="str">
        <f t="array" ref="H278">IFERROR(_xlfn.IFS($E278=$N$3,$O$3,$E278=$N$4,$O$4,$E278=$N$5,$O$5),"")</f>
        <v/>
      </c>
      <c r="I278" s="30"/>
    </row>
    <row r="279" spans="1:9">
      <c r="A279" s="26"/>
      <c r="B279" s="27"/>
      <c r="C279" s="38"/>
      <c r="D279" s="91"/>
      <c r="E279" s="29"/>
      <c r="F279" s="28"/>
      <c r="G279" s="28"/>
      <c r="H279" s="29" t="str">
        <f t="array" ref="H279">IFERROR(_xlfn.IFS($E279=$N$3,$O$3,$E279=$N$4,$O$4,$E279=$N$5,$O$5),"")</f>
        <v/>
      </c>
      <c r="I279" s="30"/>
    </row>
    <row r="280" spans="1:9">
      <c r="A280" s="26"/>
      <c r="B280" s="27"/>
      <c r="C280" s="38"/>
      <c r="D280" s="91"/>
      <c r="E280" s="29"/>
      <c r="F280" s="28"/>
      <c r="G280" s="28"/>
      <c r="H280" s="29" t="str">
        <f t="array" ref="H280">IFERROR(_xlfn.IFS($E280=$N$3,$O$3,$E280=$N$4,$O$4,$E280=$N$5,$O$5),"")</f>
        <v/>
      </c>
      <c r="I280" s="30"/>
    </row>
    <row r="281" spans="1:9">
      <c r="A281" s="26"/>
      <c r="B281" s="27"/>
      <c r="C281" s="38"/>
      <c r="D281" s="91"/>
      <c r="E281" s="29"/>
      <c r="F281" s="28"/>
      <c r="G281" s="28"/>
      <c r="H281" s="29" t="str">
        <f t="array" ref="H281">IFERROR(_xlfn.IFS($E281=$N$3,$O$3,$E281=$N$4,$O$4,$E281=$N$5,$O$5),"")</f>
        <v/>
      </c>
      <c r="I281" s="30"/>
    </row>
    <row r="282" spans="1:9">
      <c r="A282" s="26"/>
      <c r="B282" s="27"/>
      <c r="C282" s="38"/>
      <c r="D282" s="91"/>
      <c r="E282" s="29"/>
      <c r="F282" s="28"/>
      <c r="G282" s="28"/>
      <c r="H282" s="29" t="str">
        <f t="array" ref="H282">IFERROR(_xlfn.IFS($E282=$N$3,$O$3,$E282=$N$4,$O$4,$E282=$N$5,$O$5),"")</f>
        <v/>
      </c>
      <c r="I282" s="30"/>
    </row>
    <row r="283" spans="1:9">
      <c r="A283" s="26"/>
      <c r="B283" s="27"/>
      <c r="C283" s="38"/>
      <c r="D283" s="91"/>
      <c r="E283" s="29"/>
      <c r="F283" s="28"/>
      <c r="G283" s="28"/>
      <c r="H283" s="29" t="str">
        <f t="array" ref="H283">IFERROR(_xlfn.IFS($E283=$N$3,$O$3,$E283=$N$4,$O$4,$E283=$N$5,$O$5),"")</f>
        <v/>
      </c>
      <c r="I283" s="30"/>
    </row>
    <row r="284" spans="1:9">
      <c r="A284" s="26"/>
      <c r="B284" s="27"/>
      <c r="C284" s="38"/>
      <c r="D284" s="91"/>
      <c r="E284" s="29"/>
      <c r="F284" s="28"/>
      <c r="G284" s="28"/>
      <c r="H284" s="29" t="str">
        <f t="array" ref="H284">IFERROR(_xlfn.IFS($E284=$N$3,$O$3,$E284=$N$4,$O$4,$E284=$N$5,$O$5),"")</f>
        <v/>
      </c>
      <c r="I284" s="30"/>
    </row>
    <row r="285" spans="1:9">
      <c r="A285" s="26"/>
      <c r="B285" s="27"/>
      <c r="C285" s="38"/>
      <c r="D285" s="91"/>
      <c r="E285" s="29"/>
      <c r="F285" s="28"/>
      <c r="G285" s="28"/>
      <c r="H285" s="29" t="str">
        <f t="array" ref="H285">IFERROR(_xlfn.IFS($E285=$N$3,$O$3,$E285=$N$4,$O$4,$E285=$N$5,$O$5),"")</f>
        <v/>
      </c>
      <c r="I285" s="30"/>
    </row>
    <row r="286" spans="1:9">
      <c r="A286" s="26"/>
      <c r="B286" s="27"/>
      <c r="C286" s="38"/>
      <c r="D286" s="91"/>
      <c r="E286" s="29"/>
      <c r="F286" s="28"/>
      <c r="G286" s="28"/>
      <c r="H286" s="29" t="str">
        <f t="array" ref="H286">IFERROR(_xlfn.IFS($E286=$N$3,$O$3,$E286=$N$4,$O$4,$E286=$N$5,$O$5),"")</f>
        <v/>
      </c>
      <c r="I286" s="30"/>
    </row>
    <row r="287" spans="1:9">
      <c r="A287" s="26"/>
      <c r="B287" s="27"/>
      <c r="C287" s="38"/>
      <c r="D287" s="91"/>
      <c r="E287" s="29"/>
      <c r="F287" s="28"/>
      <c r="G287" s="28"/>
      <c r="H287" s="29" t="str">
        <f t="array" ref="H287">IFERROR(_xlfn.IFS($E287=$N$3,$O$3,$E287=$N$4,$O$4,$E287=$N$5,$O$5),"")</f>
        <v/>
      </c>
      <c r="I287" s="30"/>
    </row>
    <row r="288" spans="1:9">
      <c r="A288" s="26"/>
      <c r="B288" s="27"/>
      <c r="C288" s="38"/>
      <c r="D288" s="91"/>
      <c r="E288" s="29"/>
      <c r="F288" s="28"/>
      <c r="G288" s="28"/>
      <c r="H288" s="29" t="str">
        <f t="array" ref="H288">IFERROR(_xlfn.IFS($E288=$N$3,$O$3,$E288=$N$4,$O$4,$E288=$N$5,$O$5),"")</f>
        <v/>
      </c>
      <c r="I288" s="30"/>
    </row>
    <row r="289" spans="1:9">
      <c r="A289" s="26"/>
      <c r="B289" s="27"/>
      <c r="C289" s="38"/>
      <c r="D289" s="91"/>
      <c r="E289" s="29"/>
      <c r="F289" s="28"/>
      <c r="G289" s="28"/>
      <c r="H289" s="29" t="str">
        <f t="array" ref="H289">IFERROR(_xlfn.IFS($E289=$N$3,$O$3,$E289=$N$4,$O$4,$E289=$N$5,$O$5),"")</f>
        <v/>
      </c>
      <c r="I289" s="30"/>
    </row>
    <row r="290" spans="1:9">
      <c r="A290" s="26"/>
      <c r="B290" s="27"/>
      <c r="C290" s="38"/>
      <c r="D290" s="91"/>
      <c r="E290" s="29"/>
      <c r="F290" s="28"/>
      <c r="G290" s="28"/>
      <c r="H290" s="29" t="str">
        <f t="array" ref="H290">IFERROR(_xlfn.IFS($E290=$N$3,$O$3,$E290=$N$4,$O$4,$E290=$N$5,$O$5),"")</f>
        <v/>
      </c>
      <c r="I290" s="30"/>
    </row>
    <row r="291" spans="1:9">
      <c r="A291" s="26"/>
      <c r="B291" s="27"/>
      <c r="C291" s="38"/>
      <c r="D291" s="91"/>
      <c r="E291" s="29"/>
      <c r="F291" s="28"/>
      <c r="G291" s="28"/>
      <c r="H291" s="29" t="str">
        <f t="array" ref="H291">IFERROR(_xlfn.IFS($E291=$N$3,$O$3,$E291=$N$4,$O$4,$E291=$N$5,$O$5),"")</f>
        <v/>
      </c>
      <c r="I291" s="30"/>
    </row>
    <row r="292" spans="1:9">
      <c r="A292" s="26"/>
      <c r="B292" s="27"/>
      <c r="C292" s="38"/>
      <c r="D292" s="91"/>
      <c r="E292" s="29"/>
      <c r="F292" s="28"/>
      <c r="G292" s="28"/>
      <c r="H292" s="29" t="str">
        <f t="array" ref="H292">IFERROR(_xlfn.IFS($E292=$N$3,$O$3,$E292=$N$4,$O$4,$E292=$N$5,$O$5),"")</f>
        <v/>
      </c>
      <c r="I292" s="30"/>
    </row>
    <row r="293" spans="1:9">
      <c r="A293" s="26"/>
      <c r="B293" s="27"/>
      <c r="C293" s="38"/>
      <c r="D293" s="91"/>
      <c r="E293" s="29"/>
      <c r="F293" s="28"/>
      <c r="G293" s="28"/>
      <c r="H293" s="29" t="str">
        <f t="array" ref="H293">IFERROR(_xlfn.IFS($E293=$N$3,$O$3,$E293=$N$4,$O$4,$E293=$N$5,$O$5),"")</f>
        <v/>
      </c>
      <c r="I293" s="30"/>
    </row>
    <row r="294" spans="1:9">
      <c r="A294" s="26"/>
      <c r="B294" s="27"/>
      <c r="C294" s="38"/>
      <c r="D294" s="91"/>
      <c r="E294" s="29"/>
      <c r="F294" s="28"/>
      <c r="G294" s="28"/>
      <c r="H294" s="29" t="str">
        <f t="array" ref="H294">IFERROR(_xlfn.IFS($E294=$N$3,$O$3,$E294=$N$4,$O$4,$E294=$N$5,$O$5),"")</f>
        <v/>
      </c>
      <c r="I294" s="30"/>
    </row>
    <row r="295" spans="1:9">
      <c r="A295" s="26"/>
      <c r="B295" s="27"/>
      <c r="C295" s="38"/>
      <c r="D295" s="91"/>
      <c r="E295" s="29"/>
      <c r="F295" s="28"/>
      <c r="G295" s="28"/>
      <c r="H295" s="29" t="str">
        <f t="array" ref="H295">IFERROR(_xlfn.IFS($E295=$N$3,$O$3,$E295=$N$4,$O$4,$E295=$N$5,$O$5),"")</f>
        <v/>
      </c>
      <c r="I295" s="30"/>
    </row>
    <row r="296" spans="1:9">
      <c r="A296" s="26"/>
      <c r="B296" s="27"/>
      <c r="C296" s="38"/>
      <c r="D296" s="91"/>
      <c r="E296" s="29"/>
      <c r="F296" s="28"/>
      <c r="G296" s="28"/>
      <c r="H296" s="29" t="str">
        <f t="array" ref="H296">IFERROR(_xlfn.IFS($E296=$N$3,$O$3,$E296=$N$4,$O$4,$E296=$N$5,$O$5),"")</f>
        <v/>
      </c>
      <c r="I296" s="30"/>
    </row>
    <row r="297" spans="1:9">
      <c r="A297" s="26"/>
      <c r="B297" s="27"/>
      <c r="C297" s="38"/>
      <c r="D297" s="91"/>
      <c r="E297" s="29"/>
      <c r="F297" s="28"/>
      <c r="G297" s="28"/>
      <c r="H297" s="29" t="str">
        <f t="array" ref="H297">IFERROR(_xlfn.IFS($E297=$N$3,$O$3,$E297=$N$4,$O$4,$E297=$N$5,$O$5),"")</f>
        <v/>
      </c>
      <c r="I297" s="30"/>
    </row>
    <row r="298" spans="1:9">
      <c r="A298" s="26"/>
      <c r="B298" s="27"/>
      <c r="C298" s="38"/>
      <c r="D298" s="91"/>
      <c r="E298" s="29"/>
      <c r="F298" s="28"/>
      <c r="G298" s="28"/>
      <c r="H298" s="29" t="str">
        <f t="array" ref="H298">IFERROR(_xlfn.IFS($E298=$N$3,$O$3,$E298=$N$4,$O$4,$E298=$N$5,$O$5),"")</f>
        <v/>
      </c>
      <c r="I298" s="30"/>
    </row>
    <row r="299" spans="1:9">
      <c r="A299" s="26"/>
      <c r="B299" s="27"/>
      <c r="C299" s="38"/>
      <c r="D299" s="91"/>
      <c r="E299" s="29"/>
      <c r="F299" s="28"/>
      <c r="G299" s="28"/>
      <c r="H299" s="29" t="str">
        <f t="array" ref="H299">IFERROR(_xlfn.IFS($E299=$N$3,$O$3,$E299=$N$4,$O$4,$E299=$N$5,$O$5),"")</f>
        <v/>
      </c>
      <c r="I299" s="30"/>
    </row>
    <row r="300" spans="1:9">
      <c r="A300" s="26"/>
      <c r="B300" s="27"/>
      <c r="C300" s="38"/>
      <c r="D300" s="91"/>
      <c r="E300" s="29"/>
      <c r="F300" s="28"/>
      <c r="G300" s="28"/>
      <c r="H300" s="29" t="str">
        <f t="array" ref="H300">IFERROR(_xlfn.IFS($E300=$N$3,$O$3,$E300=$N$4,$O$4,$E300=$N$5,$O$5),"")</f>
        <v/>
      </c>
      <c r="I300" s="30"/>
    </row>
    <row r="301" spans="1:9">
      <c r="A301" s="26"/>
      <c r="B301" s="27"/>
      <c r="C301" s="38"/>
      <c r="D301" s="91"/>
      <c r="E301" s="29"/>
      <c r="F301" s="28"/>
      <c r="G301" s="28"/>
      <c r="H301" s="29" t="str">
        <f t="array" ref="H301">IFERROR(_xlfn.IFS($E301=$N$3,$O$3,$E301=$N$4,$O$4,$E301=$N$5,$O$5),"")</f>
        <v/>
      </c>
      <c r="I301" s="30"/>
    </row>
    <row r="302" spans="1:9">
      <c r="A302" s="26"/>
      <c r="B302" s="27"/>
      <c r="C302" s="38"/>
      <c r="D302" s="91"/>
      <c r="E302" s="29"/>
      <c r="F302" s="28"/>
      <c r="G302" s="28"/>
      <c r="H302" s="29" t="str">
        <f t="array" ref="H302">IFERROR(_xlfn.IFS($E302=$N$3,$O$3,$E302=$N$4,$O$4,$E302=$N$5,$O$5),"")</f>
        <v/>
      </c>
      <c r="I302" s="30"/>
    </row>
    <row r="303" spans="1:9">
      <c r="A303" s="26"/>
      <c r="B303" s="27"/>
      <c r="C303" s="38"/>
      <c r="D303" s="91"/>
      <c r="E303" s="29"/>
      <c r="F303" s="28"/>
      <c r="G303" s="28"/>
      <c r="H303" s="29" t="str">
        <f t="array" ref="H303">IFERROR(_xlfn.IFS($E303=$N$3,$O$3,$E303=$N$4,$O$4,$E303=$N$5,$O$5),"")</f>
        <v/>
      </c>
      <c r="I303" s="30"/>
    </row>
    <row r="304" spans="1:9">
      <c r="A304" s="26"/>
      <c r="B304" s="27"/>
      <c r="C304" s="38"/>
      <c r="D304" s="91"/>
      <c r="E304" s="29"/>
      <c r="F304" s="28"/>
      <c r="G304" s="28"/>
      <c r="H304" s="29" t="str">
        <f t="array" ref="H304">IFERROR(_xlfn.IFS($E304=$N$3,$O$3,$E304=$N$4,$O$4,$E304=$N$5,$O$5),"")</f>
        <v/>
      </c>
      <c r="I304" s="30"/>
    </row>
    <row r="305" spans="1:9">
      <c r="A305" s="26"/>
      <c r="B305" s="27"/>
      <c r="C305" s="38"/>
      <c r="D305" s="91"/>
      <c r="E305" s="29"/>
      <c r="F305" s="28"/>
      <c r="G305" s="28"/>
      <c r="H305" s="29" t="str">
        <f t="array" ref="H305">IFERROR(_xlfn.IFS($E305=$N$3,$O$3,$E305=$N$4,$O$4,$E305=$N$5,$O$5),"")</f>
        <v/>
      </c>
      <c r="I305" s="30"/>
    </row>
    <row r="306" spans="1:9">
      <c r="A306" s="26"/>
      <c r="B306" s="27"/>
      <c r="C306" s="38"/>
      <c r="D306" s="91"/>
      <c r="E306" s="29"/>
      <c r="F306" s="28"/>
      <c r="G306" s="28"/>
      <c r="H306" s="29" t="str">
        <f t="array" ref="H306">IFERROR(_xlfn.IFS($E306=$N$3,$O$3,$E306=$N$4,$O$4,$E306=$N$5,$O$5),"")</f>
        <v/>
      </c>
      <c r="I306" s="30"/>
    </row>
    <row r="307" spans="1:9">
      <c r="A307" s="26"/>
      <c r="B307" s="27"/>
      <c r="C307" s="38"/>
      <c r="D307" s="91"/>
      <c r="E307" s="29"/>
      <c r="F307" s="28"/>
      <c r="G307" s="28"/>
      <c r="H307" s="29" t="str">
        <f t="array" ref="H307">IFERROR(_xlfn.IFS($E307=$N$3,$O$3,$E307=$N$4,$O$4,$E307=$N$5,$O$5),"")</f>
        <v/>
      </c>
      <c r="I307" s="30"/>
    </row>
    <row r="308" spans="1:9">
      <c r="A308" s="26"/>
      <c r="B308" s="27"/>
      <c r="C308" s="38"/>
      <c r="D308" s="91"/>
      <c r="E308" s="29"/>
      <c r="F308" s="28"/>
      <c r="G308" s="28"/>
      <c r="H308" s="29" t="str">
        <f t="array" ref="H308">IFERROR(_xlfn.IFS($E308=$N$3,$O$3,$E308=$N$4,$O$4,$E308=$N$5,$O$5),"")</f>
        <v/>
      </c>
      <c r="I308" s="30"/>
    </row>
    <row r="309" spans="1:9">
      <c r="A309" s="26"/>
      <c r="B309" s="27"/>
      <c r="C309" s="38"/>
      <c r="D309" s="91"/>
      <c r="E309" s="29"/>
      <c r="F309" s="28"/>
      <c r="G309" s="28"/>
      <c r="H309" s="29" t="str">
        <f t="array" ref="H309">IFERROR(_xlfn.IFS($E309=$N$3,$O$3,$E309=$N$4,$O$4,$E309=$N$5,$O$5),"")</f>
        <v/>
      </c>
      <c r="I309" s="30"/>
    </row>
    <row r="310" spans="1:9">
      <c r="A310" s="26"/>
      <c r="B310" s="27"/>
      <c r="C310" s="38"/>
      <c r="D310" s="91"/>
      <c r="E310" s="29"/>
      <c r="F310" s="28"/>
      <c r="G310" s="28"/>
      <c r="H310" s="29" t="str">
        <f t="array" ref="H310">IFERROR(_xlfn.IFS($E310=$N$3,$O$3,$E310=$N$4,$O$4,$E310=$N$5,$O$5),"")</f>
        <v/>
      </c>
      <c r="I310" s="30"/>
    </row>
    <row r="311" spans="1:9">
      <c r="A311" s="26"/>
      <c r="B311" s="27"/>
      <c r="C311" s="38"/>
      <c r="D311" s="91"/>
      <c r="E311" s="29"/>
      <c r="F311" s="28"/>
      <c r="G311" s="28"/>
      <c r="H311" s="29" t="str">
        <f t="array" ref="H311">IFERROR(_xlfn.IFS($E311=$N$3,$O$3,$E311=$N$4,$O$4,$E311=$N$5,$O$5),"")</f>
        <v/>
      </c>
      <c r="I311" s="30"/>
    </row>
    <row r="312" spans="1:9">
      <c r="A312" s="26"/>
      <c r="B312" s="27"/>
      <c r="C312" s="38"/>
      <c r="D312" s="91"/>
      <c r="E312" s="29"/>
      <c r="F312" s="28"/>
      <c r="G312" s="28"/>
      <c r="H312" s="29" t="str">
        <f t="array" ref="H312">IFERROR(_xlfn.IFS($E312=$N$3,$O$3,$E312=$N$4,$O$4,$E312=$N$5,$O$5),"")</f>
        <v/>
      </c>
      <c r="I312" s="30"/>
    </row>
    <row r="313" spans="1:9">
      <c r="A313" s="26"/>
      <c r="B313" s="27"/>
      <c r="C313" s="38"/>
      <c r="D313" s="91"/>
      <c r="E313" s="29"/>
      <c r="F313" s="28"/>
      <c r="G313" s="28"/>
      <c r="H313" s="29" t="str">
        <f t="array" ref="H313">IFERROR(_xlfn.IFS($E313=$N$3,$O$3,$E313=$N$4,$O$4,$E313=$N$5,$O$5),"")</f>
        <v/>
      </c>
      <c r="I313" s="30"/>
    </row>
    <row r="314" spans="1:9">
      <c r="A314" s="26"/>
      <c r="B314" s="27"/>
      <c r="C314" s="38"/>
      <c r="D314" s="91"/>
      <c r="E314" s="29"/>
      <c r="F314" s="28"/>
      <c r="G314" s="28"/>
      <c r="H314" s="29" t="str">
        <f t="array" ref="H314">IFERROR(_xlfn.IFS($E314=$N$3,$O$3,$E314=$N$4,$O$4,$E314=$N$5,$O$5),"")</f>
        <v/>
      </c>
      <c r="I314" s="30"/>
    </row>
    <row r="315" spans="1:9">
      <c r="A315" s="26"/>
      <c r="B315" s="27"/>
      <c r="C315" s="38"/>
      <c r="D315" s="91"/>
      <c r="E315" s="29"/>
      <c r="F315" s="28"/>
      <c r="G315" s="28"/>
      <c r="H315" s="29" t="str">
        <f t="array" ref="H315">IFERROR(_xlfn.IFS($E315=$N$3,$O$3,$E315=$N$4,$O$4,$E315=$N$5,$O$5),"")</f>
        <v/>
      </c>
      <c r="I315" s="30"/>
    </row>
    <row r="316" spans="1:9">
      <c r="A316" s="26"/>
      <c r="B316" s="27"/>
      <c r="C316" s="38"/>
      <c r="D316" s="91"/>
      <c r="E316" s="29"/>
      <c r="F316" s="28"/>
      <c r="G316" s="28"/>
      <c r="H316" s="29" t="str">
        <f t="array" ref="H316">IFERROR(_xlfn.IFS($E316=$N$3,$O$3,$E316=$N$4,$O$4,$E316=$N$5,$O$5),"")</f>
        <v/>
      </c>
      <c r="I316" s="30"/>
    </row>
    <row r="317" spans="1:9">
      <c r="A317" s="26"/>
      <c r="B317" s="27"/>
      <c r="C317" s="38"/>
      <c r="D317" s="91"/>
      <c r="E317" s="29"/>
      <c r="F317" s="28"/>
      <c r="G317" s="28"/>
      <c r="H317" s="29" t="str">
        <f t="array" ref="H317">IFERROR(_xlfn.IFS($E317=$N$3,$O$3,$E317=$N$4,$O$4,$E317=$N$5,$O$5),"")</f>
        <v/>
      </c>
      <c r="I317" s="30"/>
    </row>
    <row r="318" spans="1:9">
      <c r="A318" s="26"/>
      <c r="B318" s="27"/>
      <c r="C318" s="38"/>
      <c r="D318" s="91"/>
      <c r="E318" s="29"/>
      <c r="F318" s="28"/>
      <c r="G318" s="28"/>
      <c r="H318" s="29" t="str">
        <f t="array" ref="H318">IFERROR(_xlfn.IFS($E318=$N$3,$O$3,$E318=$N$4,$O$4,$E318=$N$5,$O$5),"")</f>
        <v/>
      </c>
      <c r="I318" s="30"/>
    </row>
    <row r="319" spans="1:9">
      <c r="A319" s="26"/>
      <c r="B319" s="27"/>
      <c r="C319" s="38"/>
      <c r="D319" s="91"/>
      <c r="E319" s="29"/>
      <c r="F319" s="28"/>
      <c r="G319" s="28"/>
      <c r="H319" s="29" t="str">
        <f t="array" ref="H319">IFERROR(_xlfn.IFS($E319=$N$3,$O$3,$E319=$N$4,$O$4,$E319=$N$5,$O$5),"")</f>
        <v/>
      </c>
      <c r="I319" s="30"/>
    </row>
    <row r="320" spans="1:9">
      <c r="A320" s="26"/>
      <c r="B320" s="27"/>
      <c r="C320" s="38"/>
      <c r="D320" s="91"/>
      <c r="E320" s="29"/>
      <c r="F320" s="28"/>
      <c r="G320" s="28"/>
      <c r="H320" s="29" t="str">
        <f t="array" ref="H320">IFERROR(_xlfn.IFS($E320=$N$3,$O$3,$E320=$N$4,$O$4,$E320=$N$5,$O$5),"")</f>
        <v/>
      </c>
      <c r="I320" s="30"/>
    </row>
    <row r="321" spans="1:9">
      <c r="A321" s="26"/>
      <c r="B321" s="27"/>
      <c r="C321" s="38"/>
      <c r="D321" s="91"/>
      <c r="E321" s="29"/>
      <c r="F321" s="28"/>
      <c r="G321" s="28"/>
      <c r="H321" s="29" t="str">
        <f t="array" ref="H321">IFERROR(_xlfn.IFS($E321=$N$3,$O$3,$E321=$N$4,$O$4,$E321=$N$5,$O$5),"")</f>
        <v/>
      </c>
      <c r="I321" s="30"/>
    </row>
    <row r="322" spans="1:9">
      <c r="A322" s="26"/>
      <c r="B322" s="27"/>
      <c r="C322" s="38"/>
      <c r="D322" s="91"/>
      <c r="E322" s="29"/>
      <c r="F322" s="28"/>
      <c r="G322" s="28"/>
      <c r="H322" s="29" t="str">
        <f t="array" ref="H322">IFERROR(_xlfn.IFS($E322=$N$3,$O$3,$E322=$N$4,$O$4,$E322=$N$5,$O$5),"")</f>
        <v/>
      </c>
      <c r="I322" s="30"/>
    </row>
    <row r="323" spans="1:9">
      <c r="A323" s="26"/>
      <c r="B323" s="27"/>
      <c r="C323" s="38"/>
      <c r="D323" s="91"/>
      <c r="E323" s="29"/>
      <c r="F323" s="28"/>
      <c r="G323" s="28"/>
      <c r="H323" s="29" t="str">
        <f t="array" ref="H323">IFERROR(_xlfn.IFS($E323=$N$3,$O$3,$E323=$N$4,$O$4,$E323=$N$5,$O$5),"")</f>
        <v/>
      </c>
      <c r="I323" s="30"/>
    </row>
    <row r="324" spans="1:9">
      <c r="A324" s="26"/>
      <c r="B324" s="27"/>
      <c r="C324" s="38"/>
      <c r="D324" s="91"/>
      <c r="E324" s="29"/>
      <c r="F324" s="28"/>
      <c r="G324" s="28"/>
      <c r="H324" s="29" t="str">
        <f t="array" ref="H324">IFERROR(_xlfn.IFS($E324=$N$3,$O$3,$E324=$N$4,$O$4,$E324=$N$5,$O$5),"")</f>
        <v/>
      </c>
      <c r="I324" s="30"/>
    </row>
    <row r="325" spans="1:9">
      <c r="A325" s="26"/>
      <c r="B325" s="27"/>
      <c r="C325" s="38"/>
      <c r="D325" s="91"/>
      <c r="E325" s="29"/>
      <c r="F325" s="28"/>
      <c r="G325" s="28"/>
      <c r="H325" s="29" t="str">
        <f t="array" ref="H325">IFERROR(_xlfn.IFS($E325=$N$3,$O$3,$E325=$N$4,$O$4,$E325=$N$5,$O$5),"")</f>
        <v/>
      </c>
      <c r="I325" s="30"/>
    </row>
    <row r="326" spans="1:9">
      <c r="A326" s="26"/>
      <c r="B326" s="27"/>
      <c r="C326" s="38"/>
      <c r="D326" s="91"/>
      <c r="E326" s="29"/>
      <c r="F326" s="28"/>
      <c r="G326" s="28"/>
      <c r="H326" s="29" t="str">
        <f t="array" ref="H326">IFERROR(_xlfn.IFS($E326=$N$3,$O$3,$E326=$N$4,$O$4,$E326=$N$5,$O$5),"")</f>
        <v/>
      </c>
      <c r="I326" s="30"/>
    </row>
    <row r="327" spans="1:9">
      <c r="A327" s="26"/>
      <c r="B327" s="27"/>
      <c r="C327" s="38"/>
      <c r="D327" s="91"/>
      <c r="E327" s="29"/>
      <c r="F327" s="28"/>
      <c r="G327" s="28"/>
      <c r="H327" s="29" t="str">
        <f t="array" ref="H327">IFERROR(_xlfn.IFS($E327=$N$3,$O$3,$E327=$N$4,$O$4,$E327=$N$5,$O$5),"")</f>
        <v/>
      </c>
      <c r="I327" s="30"/>
    </row>
    <row r="328" spans="1:9">
      <c r="A328" s="26"/>
      <c r="B328" s="27"/>
      <c r="C328" s="38"/>
      <c r="D328" s="91"/>
      <c r="E328" s="29"/>
      <c r="F328" s="28"/>
      <c r="G328" s="28"/>
      <c r="H328" s="29" t="str">
        <f t="array" ref="H328">IFERROR(_xlfn.IFS($E328=$N$3,$O$3,$E328=$N$4,$O$4,$E328=$N$5,$O$5),"")</f>
        <v/>
      </c>
      <c r="I328" s="30"/>
    </row>
    <row r="329" spans="1:9">
      <c r="A329" s="26"/>
      <c r="B329" s="27"/>
      <c r="C329" s="38"/>
      <c r="D329" s="91"/>
      <c r="E329" s="29"/>
      <c r="F329" s="28"/>
      <c r="G329" s="28"/>
      <c r="H329" s="29" t="str">
        <f t="array" ref="H329">IFERROR(_xlfn.IFS($E329=$N$3,$O$3,$E329=$N$4,$O$4,$E329=$N$5,$O$5),"")</f>
        <v/>
      </c>
      <c r="I329" s="30"/>
    </row>
    <row r="330" spans="1:9">
      <c r="A330" s="26"/>
      <c r="B330" s="27"/>
      <c r="C330" s="38"/>
      <c r="D330" s="91"/>
      <c r="E330" s="29"/>
      <c r="F330" s="28"/>
      <c r="G330" s="28"/>
      <c r="H330" s="29" t="str">
        <f t="array" ref="H330">IFERROR(_xlfn.IFS($E330=$N$3,$O$3,$E330=$N$4,$O$4,$E330=$N$5,$O$5),"")</f>
        <v/>
      </c>
      <c r="I330" s="30"/>
    </row>
    <row r="331" spans="1:9">
      <c r="A331" s="26"/>
      <c r="B331" s="27"/>
      <c r="C331" s="38"/>
      <c r="D331" s="91"/>
      <c r="E331" s="29"/>
      <c r="F331" s="28"/>
      <c r="G331" s="28"/>
      <c r="H331" s="29" t="str">
        <f t="array" ref="H331">IFERROR(_xlfn.IFS($E331=$N$3,$O$3,$E331=$N$4,$O$4,$E331=$N$5,$O$5),"")</f>
        <v/>
      </c>
      <c r="I331" s="30"/>
    </row>
    <row r="332" spans="1:9">
      <c r="A332" s="26"/>
      <c r="B332" s="27"/>
      <c r="C332" s="38"/>
      <c r="D332" s="91"/>
      <c r="E332" s="29"/>
      <c r="F332" s="28"/>
      <c r="G332" s="28"/>
      <c r="H332" s="29" t="str">
        <f t="array" ref="H332">IFERROR(_xlfn.IFS($E332=$N$3,$O$3,$E332=$N$4,$O$4,$E332=$N$5,$O$5),"")</f>
        <v/>
      </c>
      <c r="I332" s="30"/>
    </row>
    <row r="333" spans="1:9">
      <c r="A333" s="26"/>
      <c r="B333" s="27"/>
      <c r="C333" s="38"/>
      <c r="D333" s="91"/>
      <c r="E333" s="29"/>
      <c r="F333" s="28"/>
      <c r="G333" s="28"/>
      <c r="H333" s="29" t="str">
        <f t="array" ref="H333">IFERROR(_xlfn.IFS($E333=$N$3,$O$3,$E333=$N$4,$O$4,$E333=$N$5,$O$5),"")</f>
        <v/>
      </c>
      <c r="I333" s="30"/>
    </row>
    <row r="334" spans="1:9">
      <c r="A334" s="26"/>
      <c r="B334" s="27"/>
      <c r="C334" s="38"/>
      <c r="D334" s="91"/>
      <c r="E334" s="29"/>
      <c r="F334" s="28"/>
      <c r="G334" s="28"/>
      <c r="H334" s="29" t="str">
        <f t="array" ref="H334">IFERROR(_xlfn.IFS($E334=$N$3,$O$3,$E334=$N$4,$O$4,$E334=$N$5,$O$5),"")</f>
        <v/>
      </c>
      <c r="I334" s="30"/>
    </row>
    <row r="335" spans="1:9">
      <c r="A335" s="26"/>
      <c r="B335" s="27"/>
      <c r="C335" s="38"/>
      <c r="D335" s="91"/>
      <c r="E335" s="29"/>
      <c r="F335" s="28"/>
      <c r="G335" s="28"/>
      <c r="H335" s="29" t="str">
        <f t="array" ref="H335">IFERROR(_xlfn.IFS($E335=$N$3,$O$3,$E335=$N$4,$O$4,$E335=$N$5,$O$5),"")</f>
        <v/>
      </c>
      <c r="I335" s="30"/>
    </row>
    <row r="336" spans="1:9">
      <c r="A336" s="26"/>
      <c r="B336" s="27"/>
      <c r="C336" s="38"/>
      <c r="D336" s="91"/>
      <c r="E336" s="29"/>
      <c r="F336" s="28"/>
      <c r="G336" s="28"/>
      <c r="H336" s="29" t="str">
        <f t="array" ref="H336">IFERROR(_xlfn.IFS($E336=$N$3,$O$3,$E336=$N$4,$O$4,$E336=$N$5,$O$5),"")</f>
        <v/>
      </c>
      <c r="I336" s="30"/>
    </row>
    <row r="337" spans="1:9">
      <c r="A337" s="26"/>
      <c r="B337" s="27"/>
      <c r="C337" s="38"/>
      <c r="D337" s="91"/>
      <c r="E337" s="29"/>
      <c r="F337" s="28"/>
      <c r="G337" s="28"/>
      <c r="H337" s="29" t="str">
        <f t="array" ref="H337">IFERROR(_xlfn.IFS($E337=$N$3,$O$3,$E337=$N$4,$O$4,$E337=$N$5,$O$5),"")</f>
        <v/>
      </c>
      <c r="I337" s="30"/>
    </row>
    <row r="338" spans="1:9">
      <c r="A338" s="26"/>
      <c r="B338" s="27"/>
      <c r="C338" s="38"/>
      <c r="D338" s="91"/>
      <c r="E338" s="29"/>
      <c r="F338" s="28"/>
      <c r="G338" s="28"/>
      <c r="H338" s="29" t="str">
        <f t="array" ref="H338">IFERROR(_xlfn.IFS($E338=$N$3,$O$3,$E338=$N$4,$O$4,$E338=$N$5,$O$5),"")</f>
        <v/>
      </c>
      <c r="I338" s="30"/>
    </row>
    <row r="339" spans="1:9">
      <c r="A339" s="26"/>
      <c r="B339" s="27"/>
      <c r="C339" s="38"/>
      <c r="D339" s="91"/>
      <c r="E339" s="29"/>
      <c r="F339" s="28"/>
      <c r="G339" s="28"/>
      <c r="H339" s="29" t="str">
        <f t="array" ref="H339">IFERROR(_xlfn.IFS($E339=$N$3,$O$3,$E339=$N$4,$O$4,$E339=$N$5,$O$5),"")</f>
        <v/>
      </c>
      <c r="I339" s="30"/>
    </row>
    <row r="340" spans="1:9">
      <c r="A340" s="26"/>
      <c r="B340" s="27"/>
      <c r="C340" s="38"/>
      <c r="D340" s="91"/>
      <c r="E340" s="29"/>
      <c r="F340" s="28"/>
      <c r="G340" s="28"/>
      <c r="H340" s="29" t="str">
        <f t="array" ref="H340">IFERROR(_xlfn.IFS($E340=$N$3,$O$3,$E340=$N$4,$O$4,$E340=$N$5,$O$5),"")</f>
        <v/>
      </c>
      <c r="I340" s="30"/>
    </row>
    <row r="341" spans="1:9">
      <c r="A341" s="26"/>
      <c r="B341" s="27"/>
      <c r="C341" s="38"/>
      <c r="D341" s="91"/>
      <c r="E341" s="29"/>
      <c r="F341" s="28"/>
      <c r="G341" s="28"/>
      <c r="H341" s="29" t="str">
        <f t="array" ref="H341">IFERROR(_xlfn.IFS($E341=$N$3,$O$3,$E341=$N$4,$O$4,$E341=$N$5,$O$5),"")</f>
        <v/>
      </c>
      <c r="I341" s="30"/>
    </row>
    <row r="342" spans="1:9">
      <c r="A342" s="26"/>
      <c r="B342" s="27"/>
      <c r="C342" s="38"/>
      <c r="D342" s="91"/>
      <c r="E342" s="29"/>
      <c r="F342" s="28"/>
      <c r="G342" s="28"/>
      <c r="H342" s="29" t="str">
        <f t="array" ref="H342">IFERROR(_xlfn.IFS($E342=$N$3,$O$3,$E342=$N$4,$O$4,$E342=$N$5,$O$5),"")</f>
        <v/>
      </c>
      <c r="I342" s="30"/>
    </row>
    <row r="343" spans="1:9">
      <c r="A343" s="26"/>
      <c r="B343" s="27"/>
      <c r="C343" s="38"/>
      <c r="D343" s="91"/>
      <c r="E343" s="29"/>
      <c r="F343" s="28"/>
      <c r="G343" s="28"/>
      <c r="H343" s="29" t="str">
        <f t="array" ref="H343">IFERROR(_xlfn.IFS($E343=$N$3,$O$3,$E343=$N$4,$O$4,$E343=$N$5,$O$5),"")</f>
        <v/>
      </c>
      <c r="I343" s="30"/>
    </row>
    <row r="344" spans="1:9">
      <c r="A344" s="26"/>
      <c r="B344" s="27"/>
      <c r="C344" s="38"/>
      <c r="D344" s="91"/>
      <c r="E344" s="29"/>
      <c r="F344" s="28"/>
      <c r="G344" s="28"/>
      <c r="H344" s="29" t="str">
        <f t="array" ref="H344">IFERROR(_xlfn.IFS($E344=$N$3,$O$3,$E344=$N$4,$O$4,$E344=$N$5,$O$5),"")</f>
        <v/>
      </c>
      <c r="I344" s="30"/>
    </row>
    <row r="345" spans="1:9">
      <c r="A345" s="26"/>
      <c r="B345" s="27"/>
      <c r="C345" s="38"/>
      <c r="D345" s="91"/>
      <c r="E345" s="29"/>
      <c r="F345" s="28"/>
      <c r="G345" s="28"/>
      <c r="H345" s="29" t="str">
        <f t="array" ref="H345">IFERROR(_xlfn.IFS($E345=$N$3,$O$3,$E345=$N$4,$O$4,$E345=$N$5,$O$5),"")</f>
        <v/>
      </c>
      <c r="I345" s="30"/>
    </row>
    <row r="346" spans="1:9">
      <c r="A346" s="26"/>
      <c r="B346" s="27"/>
      <c r="C346" s="38"/>
      <c r="D346" s="91"/>
      <c r="E346" s="29"/>
      <c r="F346" s="28"/>
      <c r="G346" s="28"/>
      <c r="H346" s="29" t="str">
        <f t="array" ref="H346">IFERROR(_xlfn.IFS($E346=$N$3,$O$3,$E346=$N$4,$O$4,$E346=$N$5,$O$5),"")</f>
        <v/>
      </c>
      <c r="I346" s="30"/>
    </row>
    <row r="347" spans="1:9">
      <c r="A347" s="26"/>
      <c r="B347" s="27"/>
      <c r="C347" s="38"/>
      <c r="D347" s="91"/>
      <c r="E347" s="29"/>
      <c r="F347" s="28"/>
      <c r="G347" s="28"/>
      <c r="H347" s="29" t="str">
        <f t="array" ref="H347">IFERROR(_xlfn.IFS($E347=$N$3,$O$3,$E347=$N$4,$O$4,$E347=$N$5,$O$5),"")</f>
        <v/>
      </c>
      <c r="I347" s="30"/>
    </row>
    <row r="348" spans="1:9">
      <c r="A348" s="26"/>
      <c r="B348" s="27"/>
      <c r="C348" s="38"/>
      <c r="D348" s="91"/>
      <c r="E348" s="29"/>
      <c r="F348" s="28"/>
      <c r="G348" s="28"/>
      <c r="H348" s="29" t="str">
        <f t="array" ref="H348">IFERROR(_xlfn.IFS($E348=$N$3,$O$3,$E348=$N$4,$O$4,$E348=$N$5,$O$5),"")</f>
        <v/>
      </c>
      <c r="I348" s="30"/>
    </row>
    <row r="349" spans="1:9">
      <c r="A349" s="26"/>
      <c r="B349" s="27"/>
      <c r="C349" s="38"/>
      <c r="D349" s="91"/>
      <c r="E349" s="29"/>
      <c r="F349" s="28"/>
      <c r="G349" s="28"/>
      <c r="H349" s="29" t="str">
        <f t="array" ref="H349">IFERROR(_xlfn.IFS($E349=$N$3,$O$3,$E349=$N$4,$O$4,$E349=$N$5,$O$5),"")</f>
        <v/>
      </c>
      <c r="I349" s="30"/>
    </row>
    <row r="350" spans="1:9">
      <c r="A350" s="26"/>
      <c r="B350" s="27"/>
      <c r="C350" s="38"/>
      <c r="D350" s="91"/>
      <c r="E350" s="29"/>
      <c r="F350" s="28"/>
      <c r="G350" s="28"/>
      <c r="H350" s="29" t="str">
        <f t="array" ref="H350">IFERROR(_xlfn.IFS($E350=$N$3,$O$3,$E350=$N$4,$O$4,$E350=$N$5,$O$5),"")</f>
        <v/>
      </c>
      <c r="I350" s="30"/>
    </row>
    <row r="351" spans="1:9">
      <c r="A351" s="26"/>
      <c r="B351" s="27"/>
      <c r="C351" s="38"/>
      <c r="D351" s="91"/>
      <c r="E351" s="29"/>
      <c r="F351" s="28"/>
      <c r="G351" s="28"/>
      <c r="H351" s="29" t="str">
        <f t="array" ref="H351">IFERROR(_xlfn.IFS($E351=$N$3,$O$3,$E351=$N$4,$O$4,$E351=$N$5,$O$5),"")</f>
        <v/>
      </c>
      <c r="I351" s="30"/>
    </row>
    <row r="352" spans="1:9">
      <c r="A352" s="26"/>
      <c r="B352" s="27"/>
      <c r="C352" s="38"/>
      <c r="D352" s="91"/>
      <c r="E352" s="29"/>
      <c r="F352" s="28"/>
      <c r="G352" s="28"/>
      <c r="H352" s="29" t="str">
        <f t="array" ref="H352">IFERROR(_xlfn.IFS($E352=$N$3,$O$3,$E352=$N$4,$O$4,$E352=$N$5,$O$5),"")</f>
        <v/>
      </c>
      <c r="I352" s="30"/>
    </row>
    <row r="353" spans="1:9">
      <c r="A353" s="26"/>
      <c r="B353" s="27"/>
      <c r="C353" s="38"/>
      <c r="D353" s="91"/>
      <c r="E353" s="29"/>
      <c r="F353" s="28"/>
      <c r="G353" s="28"/>
      <c r="H353" s="29" t="str">
        <f t="array" ref="H353">IFERROR(_xlfn.IFS($E353=$N$3,$O$3,$E353=$N$4,$O$4,$E353=$N$5,$O$5),"")</f>
        <v/>
      </c>
      <c r="I353" s="30"/>
    </row>
    <row r="354" spans="1:9">
      <c r="A354" s="26"/>
      <c r="B354" s="27"/>
      <c r="C354" s="38"/>
      <c r="D354" s="91"/>
      <c r="E354" s="29"/>
      <c r="F354" s="28"/>
      <c r="G354" s="28"/>
      <c r="H354" s="29" t="str">
        <f t="array" ref="H354">IFERROR(_xlfn.IFS($E354=$N$3,$O$3,$E354=$N$4,$O$4,$E354=$N$5,$O$5),"")</f>
        <v/>
      </c>
      <c r="I354" s="30"/>
    </row>
    <row r="355" spans="1:9">
      <c r="A355" s="26"/>
      <c r="B355" s="27"/>
      <c r="C355" s="38"/>
      <c r="D355" s="91"/>
      <c r="E355" s="29"/>
      <c r="F355" s="28"/>
      <c r="G355" s="28"/>
      <c r="H355" s="29" t="str">
        <f t="array" ref="H355">IFERROR(_xlfn.IFS($E355=$N$3,$O$3,$E355=$N$4,$O$4,$E355=$N$5,$O$5),"")</f>
        <v/>
      </c>
      <c r="I355" s="30"/>
    </row>
    <row r="356" spans="1:9">
      <c r="A356" s="26"/>
      <c r="B356" s="27"/>
      <c r="C356" s="38"/>
      <c r="D356" s="91"/>
      <c r="E356" s="29"/>
      <c r="F356" s="28"/>
      <c r="G356" s="28"/>
      <c r="H356" s="29" t="str">
        <f t="array" ref="H356">IFERROR(_xlfn.IFS($E356=$N$3,$O$3,$E356=$N$4,$O$4,$E356=$N$5,$O$5),"")</f>
        <v/>
      </c>
      <c r="I356" s="30"/>
    </row>
    <row r="357" spans="1:9">
      <c r="A357" s="26"/>
      <c r="B357" s="27"/>
      <c r="C357" s="38"/>
      <c r="D357" s="91"/>
      <c r="E357" s="29"/>
      <c r="F357" s="28"/>
      <c r="G357" s="28"/>
      <c r="H357" s="29" t="str">
        <f t="array" ref="H357">IFERROR(_xlfn.IFS($E357=$N$3,$O$3,$E357=$N$4,$O$4,$E357=$N$5,$O$5),"")</f>
        <v/>
      </c>
      <c r="I357" s="30"/>
    </row>
    <row r="358" spans="1:9">
      <c r="A358" s="26"/>
      <c r="B358" s="27"/>
      <c r="C358" s="38"/>
      <c r="D358" s="91"/>
      <c r="E358" s="29"/>
      <c r="F358" s="28"/>
      <c r="G358" s="28"/>
      <c r="H358" s="29" t="str">
        <f t="array" ref="H358">IFERROR(_xlfn.IFS($E358=$N$3,$O$3,$E358=$N$4,$O$4,$E358=$N$5,$O$5),"")</f>
        <v/>
      </c>
      <c r="I358" s="30"/>
    </row>
    <row r="359" spans="1:9">
      <c r="A359" s="26"/>
      <c r="B359" s="27"/>
      <c r="C359" s="38"/>
      <c r="D359" s="91"/>
      <c r="E359" s="29"/>
      <c r="F359" s="28"/>
      <c r="G359" s="28"/>
      <c r="H359" s="29" t="str">
        <f t="array" ref="H359">IFERROR(_xlfn.IFS($E359=$N$3,$O$3,$E359=$N$4,$O$4,$E359=$N$5,$O$5),"")</f>
        <v/>
      </c>
      <c r="I359" s="30"/>
    </row>
    <row r="360" spans="1:9">
      <c r="A360" s="26"/>
      <c r="B360" s="27"/>
      <c r="C360" s="38"/>
      <c r="D360" s="91"/>
      <c r="E360" s="29"/>
      <c r="F360" s="28"/>
      <c r="G360" s="28"/>
      <c r="H360" s="29" t="str">
        <f t="array" ref="H360">IFERROR(_xlfn.IFS($E360=$N$3,$O$3,$E360=$N$4,$O$4,$E360=$N$5,$O$5),"")</f>
        <v/>
      </c>
      <c r="I360" s="30"/>
    </row>
    <row r="361" spans="1:9">
      <c r="A361" s="26"/>
      <c r="B361" s="27"/>
      <c r="C361" s="38"/>
      <c r="D361" s="91"/>
      <c r="E361" s="29"/>
      <c r="F361" s="28"/>
      <c r="G361" s="28"/>
      <c r="H361" s="29" t="str">
        <f t="array" ref="H361">IFERROR(_xlfn.IFS($E361=$N$3,$O$3,$E361=$N$4,$O$4,$E361=$N$5,$O$5),"")</f>
        <v/>
      </c>
      <c r="I361" s="30"/>
    </row>
    <row r="362" spans="1:9">
      <c r="A362" s="26"/>
      <c r="B362" s="27"/>
      <c r="C362" s="38"/>
      <c r="D362" s="91"/>
      <c r="E362" s="29"/>
      <c r="F362" s="28"/>
      <c r="G362" s="28"/>
      <c r="H362" s="29" t="str">
        <f t="array" ref="H362">IFERROR(_xlfn.IFS($E362=$N$3,$O$3,$E362=$N$4,$O$4,$E362=$N$5,$O$5),"")</f>
        <v/>
      </c>
      <c r="I362" s="30"/>
    </row>
    <row r="363" spans="1:9">
      <c r="A363" s="26"/>
      <c r="B363" s="27"/>
      <c r="C363" s="38"/>
      <c r="D363" s="91"/>
      <c r="E363" s="29"/>
      <c r="F363" s="28"/>
      <c r="G363" s="28"/>
      <c r="H363" s="29" t="str">
        <f t="array" ref="H363">IFERROR(_xlfn.IFS($E363=$N$3,$O$3,$E363=$N$4,$O$4,$E363=$N$5,$O$5),"")</f>
        <v/>
      </c>
      <c r="I363" s="30"/>
    </row>
    <row r="364" spans="1:9">
      <c r="A364" s="26"/>
      <c r="B364" s="27"/>
      <c r="C364" s="38"/>
      <c r="D364" s="91"/>
      <c r="E364" s="29"/>
      <c r="F364" s="28"/>
      <c r="G364" s="28"/>
      <c r="H364" s="29" t="str">
        <f t="array" ref="H364">IFERROR(_xlfn.IFS($E364=$N$3,$O$3,$E364=$N$4,$O$4,$E364=$N$5,$O$5),"")</f>
        <v/>
      </c>
      <c r="I364" s="30"/>
    </row>
    <row r="365" spans="1:9">
      <c r="A365" s="26"/>
      <c r="B365" s="27"/>
      <c r="C365" s="38"/>
      <c r="D365" s="91"/>
      <c r="E365" s="29"/>
      <c r="F365" s="28"/>
      <c r="G365" s="28"/>
      <c r="H365" s="29" t="str">
        <f t="array" ref="H365">IFERROR(_xlfn.IFS($E365=$N$3,$O$3,$E365=$N$4,$O$4,$E365=$N$5,$O$5),"")</f>
        <v/>
      </c>
      <c r="I365" s="30"/>
    </row>
    <row r="366" spans="1:9">
      <c r="A366" s="26"/>
      <c r="B366" s="27"/>
      <c r="C366" s="38"/>
      <c r="D366" s="91"/>
      <c r="E366" s="29"/>
      <c r="F366" s="28"/>
      <c r="G366" s="28"/>
      <c r="H366" s="29" t="str">
        <f t="array" ref="H366">IFERROR(_xlfn.IFS($E366=$N$3,$O$3,$E366=$N$4,$O$4,$E366=$N$5,$O$5),"")</f>
        <v/>
      </c>
      <c r="I366" s="30"/>
    </row>
    <row r="367" spans="1:9">
      <c r="A367" s="26"/>
      <c r="B367" s="27"/>
      <c r="C367" s="38"/>
      <c r="D367" s="91"/>
      <c r="E367" s="29"/>
      <c r="F367" s="28"/>
      <c r="G367" s="28"/>
      <c r="H367" s="29" t="str">
        <f t="array" ref="H367">IFERROR(_xlfn.IFS($E367=$N$3,$O$3,$E367=$N$4,$O$4,$E367=$N$5,$O$5),"")</f>
        <v/>
      </c>
      <c r="I367" s="30"/>
    </row>
    <row r="368" spans="1:9">
      <c r="A368" s="26"/>
      <c r="B368" s="27"/>
      <c r="C368" s="38"/>
      <c r="D368" s="91"/>
      <c r="E368" s="29"/>
      <c r="F368" s="28"/>
      <c r="G368" s="28"/>
      <c r="H368" s="29" t="str">
        <f t="array" ref="H368">IFERROR(_xlfn.IFS($E368=$N$3,$O$3,$E368=$N$4,$O$4,$E368=$N$5,$O$5),"")</f>
        <v/>
      </c>
      <c r="I368" s="30"/>
    </row>
    <row r="369" spans="1:9">
      <c r="A369" s="26"/>
      <c r="B369" s="27"/>
      <c r="C369" s="38"/>
      <c r="D369" s="91"/>
      <c r="E369" s="29"/>
      <c r="F369" s="28"/>
      <c r="G369" s="28"/>
      <c r="H369" s="29" t="str">
        <f t="array" ref="H369">IFERROR(_xlfn.IFS($E369=$N$3,$O$3,$E369=$N$4,$O$4,$E369=$N$5,$O$5),"")</f>
        <v/>
      </c>
      <c r="I369" s="30"/>
    </row>
    <row r="370" spans="1:9">
      <c r="A370" s="26"/>
      <c r="B370" s="27"/>
      <c r="C370" s="38"/>
      <c r="D370" s="91"/>
      <c r="E370" s="29"/>
      <c r="F370" s="28"/>
      <c r="G370" s="28"/>
      <c r="H370" s="29" t="str">
        <f t="array" ref="H370">IFERROR(_xlfn.IFS($E370=$N$3,$O$3,$E370=$N$4,$O$4,$E370=$N$5,$O$5),"")</f>
        <v/>
      </c>
      <c r="I370" s="30"/>
    </row>
    <row r="371" spans="1:9">
      <c r="A371" s="26"/>
      <c r="B371" s="27"/>
      <c r="C371" s="38"/>
      <c r="D371" s="91"/>
      <c r="E371" s="29"/>
      <c r="F371" s="28"/>
      <c r="G371" s="28"/>
      <c r="H371" s="29" t="str">
        <f t="array" ref="H371">IFERROR(_xlfn.IFS($E371=$N$3,$O$3,$E371=$N$4,$O$4,$E371=$N$5,$O$5),"")</f>
        <v/>
      </c>
      <c r="I371" s="30"/>
    </row>
    <row r="372" spans="1:9">
      <c r="A372" s="26"/>
      <c r="B372" s="27"/>
      <c r="C372" s="38"/>
      <c r="D372" s="91"/>
      <c r="E372" s="29"/>
      <c r="F372" s="28"/>
      <c r="G372" s="28"/>
      <c r="H372" s="29" t="str">
        <f t="array" ref="H372">IFERROR(_xlfn.IFS($E372=$N$3,$O$3,$E372=$N$4,$O$4,$E372=$N$5,$O$5),"")</f>
        <v/>
      </c>
      <c r="I372" s="30"/>
    </row>
    <row r="373" spans="1:9">
      <c r="A373" s="26"/>
      <c r="B373" s="27"/>
      <c r="C373" s="38"/>
      <c r="D373" s="91"/>
      <c r="E373" s="29"/>
      <c r="F373" s="28"/>
      <c r="G373" s="28"/>
      <c r="H373" s="29" t="str">
        <f t="array" ref="H373">IFERROR(_xlfn.IFS($E373=$N$3,$O$3,$E373=$N$4,$O$4,$E373=$N$5,$O$5),"")</f>
        <v/>
      </c>
      <c r="I373" s="30"/>
    </row>
    <row r="374" spans="1:9">
      <c r="A374" s="26"/>
      <c r="B374" s="27"/>
      <c r="C374" s="38"/>
      <c r="D374" s="91"/>
      <c r="E374" s="29"/>
      <c r="F374" s="28"/>
      <c r="G374" s="28"/>
      <c r="H374" s="29" t="str">
        <f t="array" ref="H374">IFERROR(_xlfn.IFS($E374=$N$3,$O$3,$E374=$N$4,$O$4,$E374=$N$5,$O$5),"")</f>
        <v/>
      </c>
      <c r="I374" s="30"/>
    </row>
    <row r="375" spans="1:9">
      <c r="A375" s="26"/>
      <c r="B375" s="27"/>
      <c r="C375" s="38"/>
      <c r="D375" s="91"/>
      <c r="E375" s="29"/>
      <c r="F375" s="28"/>
      <c r="G375" s="28"/>
      <c r="H375" s="29" t="str">
        <f t="array" ref="H375">IFERROR(_xlfn.IFS($E375=$N$3,$O$3,$E375=$N$4,$O$4,$E375=$N$5,$O$5),"")</f>
        <v/>
      </c>
      <c r="I375" s="30"/>
    </row>
    <row r="376" spans="1:9">
      <c r="A376" s="26"/>
      <c r="B376" s="27"/>
      <c r="C376" s="38"/>
      <c r="D376" s="91"/>
      <c r="E376" s="29"/>
      <c r="F376" s="28"/>
      <c r="G376" s="28"/>
      <c r="H376" s="29" t="str">
        <f t="array" ref="H376">IFERROR(_xlfn.IFS($E376=$N$3,$O$3,$E376=$N$4,$O$4,$E376=$N$5,$O$5),"")</f>
        <v/>
      </c>
      <c r="I376" s="30"/>
    </row>
    <row r="377" spans="1:9">
      <c r="A377" s="26"/>
      <c r="B377" s="27"/>
      <c r="C377" s="38"/>
      <c r="D377" s="91"/>
      <c r="E377" s="29"/>
      <c r="F377" s="28"/>
      <c r="G377" s="28"/>
      <c r="H377" s="29" t="str">
        <f t="array" ref="H377">IFERROR(_xlfn.IFS($E377=$N$3,$O$3,$E377=$N$4,$O$4,$E377=$N$5,$O$5),"")</f>
        <v/>
      </c>
      <c r="I377" s="30"/>
    </row>
    <row r="378" spans="1:9">
      <c r="A378" s="26"/>
      <c r="B378" s="27"/>
      <c r="C378" s="38"/>
      <c r="D378" s="91"/>
      <c r="E378" s="29"/>
      <c r="F378" s="28"/>
      <c r="G378" s="28"/>
      <c r="H378" s="29" t="str">
        <f t="array" ref="H378">IFERROR(_xlfn.IFS($E378=$N$3,$O$3,$E378=$N$4,$O$4,$E378=$N$5,$O$5),"")</f>
        <v/>
      </c>
      <c r="I378" s="30"/>
    </row>
    <row r="379" spans="1:9">
      <c r="A379" s="26"/>
      <c r="B379" s="27"/>
      <c r="C379" s="38"/>
      <c r="D379" s="91"/>
      <c r="E379" s="29"/>
      <c r="F379" s="28"/>
      <c r="G379" s="28"/>
      <c r="H379" s="29" t="str">
        <f t="array" ref="H379">IFERROR(_xlfn.IFS($E379=$N$3,$O$3,$E379=$N$4,$O$4,$E379=$N$5,$O$5),"")</f>
        <v/>
      </c>
      <c r="I379" s="30"/>
    </row>
    <row r="380" spans="1:9">
      <c r="A380" s="26"/>
      <c r="B380" s="27"/>
      <c r="C380" s="38"/>
      <c r="D380" s="91"/>
      <c r="E380" s="29"/>
      <c r="F380" s="28"/>
      <c r="G380" s="28"/>
      <c r="H380" s="29" t="str">
        <f t="array" ref="H380">IFERROR(_xlfn.IFS($E380=$N$3,$O$3,$E380=$N$4,$O$4,$E380=$N$5,$O$5),"")</f>
        <v/>
      </c>
      <c r="I380" s="30"/>
    </row>
    <row r="381" spans="1:9">
      <c r="A381" s="26"/>
      <c r="B381" s="27"/>
      <c r="C381" s="38"/>
      <c r="D381" s="91"/>
      <c r="E381" s="29"/>
      <c r="F381" s="28"/>
      <c r="G381" s="28"/>
      <c r="H381" s="29" t="str">
        <f t="array" ref="H381">IFERROR(_xlfn.IFS($E381=$N$3,$O$3,$E381=$N$4,$O$4,$E381=$N$5,$O$5),"")</f>
        <v/>
      </c>
      <c r="I381" s="30"/>
    </row>
    <row r="382" spans="1:9">
      <c r="A382" s="26"/>
      <c r="B382" s="27"/>
      <c r="C382" s="38"/>
      <c r="D382" s="91"/>
      <c r="E382" s="29"/>
      <c r="F382" s="28"/>
      <c r="G382" s="28"/>
      <c r="H382" s="29" t="str">
        <f t="array" ref="H382">IFERROR(_xlfn.IFS($E382=$N$3,$O$3,$E382=$N$4,$O$4,$E382=$N$5,$O$5),"")</f>
        <v/>
      </c>
      <c r="I382" s="30"/>
    </row>
    <row r="383" spans="1:9">
      <c r="A383" s="26"/>
      <c r="B383" s="27"/>
      <c r="C383" s="38"/>
      <c r="D383" s="91"/>
      <c r="E383" s="29"/>
      <c r="F383" s="28"/>
      <c r="G383" s="28"/>
      <c r="H383" s="29" t="str">
        <f t="array" ref="H383">IFERROR(_xlfn.IFS($E383=$N$3,$O$3,$E383=$N$4,$O$4,$E383=$N$5,$O$5),"")</f>
        <v/>
      </c>
      <c r="I383" s="30"/>
    </row>
    <row r="384" spans="1:9">
      <c r="A384" s="26"/>
      <c r="B384" s="27"/>
      <c r="C384" s="38"/>
      <c r="D384" s="91"/>
      <c r="E384" s="29"/>
      <c r="F384" s="28"/>
      <c r="G384" s="28"/>
      <c r="H384" s="29" t="str">
        <f t="array" ref="H384">IFERROR(_xlfn.IFS($E384=$N$3,$O$3,$E384=$N$4,$O$4,$E384=$N$5,$O$5),"")</f>
        <v/>
      </c>
      <c r="I384" s="30"/>
    </row>
    <row r="385" spans="1:9">
      <c r="A385" s="26"/>
      <c r="B385" s="27"/>
      <c r="C385" s="38"/>
      <c r="D385" s="91"/>
      <c r="E385" s="29"/>
      <c r="F385" s="28"/>
      <c r="G385" s="28"/>
      <c r="H385" s="29" t="str">
        <f t="array" ref="H385">IFERROR(_xlfn.IFS($E385=$N$3,$O$3,$E385=$N$4,$O$4,$E385=$N$5,$O$5),"")</f>
        <v/>
      </c>
      <c r="I385" s="30"/>
    </row>
    <row r="386" spans="1:9">
      <c r="A386" s="26"/>
      <c r="B386" s="27"/>
      <c r="C386" s="38"/>
      <c r="D386" s="91"/>
      <c r="E386" s="29"/>
      <c r="F386" s="28"/>
      <c r="G386" s="28"/>
      <c r="H386" s="29" t="str">
        <f t="array" ref="H386">IFERROR(_xlfn.IFS($E386=$N$3,$O$3,$E386=$N$4,$O$4,$E386=$N$5,$O$5),"")</f>
        <v/>
      </c>
      <c r="I386" s="30"/>
    </row>
    <row r="387" spans="1:9">
      <c r="A387" s="26"/>
      <c r="B387" s="27"/>
      <c r="C387" s="38"/>
      <c r="D387" s="91"/>
      <c r="E387" s="29"/>
      <c r="F387" s="28"/>
      <c r="G387" s="28"/>
      <c r="H387" s="29" t="str">
        <f t="array" ref="H387">IFERROR(_xlfn.IFS($E387=$N$3,$O$3,$E387=$N$4,$O$4,$E387=$N$5,$O$5),"")</f>
        <v/>
      </c>
      <c r="I387" s="30"/>
    </row>
    <row r="388" spans="1:9">
      <c r="A388" s="26"/>
      <c r="B388" s="27"/>
      <c r="C388" s="38"/>
      <c r="D388" s="91"/>
      <c r="E388" s="29"/>
      <c r="F388" s="28"/>
      <c r="G388" s="28"/>
      <c r="H388" s="29" t="str">
        <f t="array" ref="H388">IFERROR(_xlfn.IFS($E388=$N$3,$O$3,$E388=$N$4,$O$4,$E388=$N$5,$O$5),"")</f>
        <v/>
      </c>
      <c r="I388" s="30"/>
    </row>
    <row r="389" spans="1:9">
      <c r="A389" s="26"/>
      <c r="B389" s="27"/>
      <c r="C389" s="38"/>
      <c r="D389" s="91"/>
      <c r="E389" s="29"/>
      <c r="F389" s="28"/>
      <c r="G389" s="28"/>
      <c r="H389" s="29" t="str">
        <f t="array" ref="H389">IFERROR(_xlfn.IFS($E389=$N$3,$O$3,$E389=$N$4,$O$4,$E389=$N$5,$O$5),"")</f>
        <v/>
      </c>
      <c r="I389" s="30"/>
    </row>
    <row r="390" spans="1:9">
      <c r="A390" s="26"/>
      <c r="B390" s="27"/>
      <c r="C390" s="38"/>
      <c r="D390" s="91"/>
      <c r="E390" s="29"/>
      <c r="F390" s="28"/>
      <c r="G390" s="28"/>
      <c r="H390" s="29" t="str">
        <f t="array" ref="H390">IFERROR(_xlfn.IFS($E390=$N$3,$O$3,$E390=$N$4,$O$4,$E390=$N$5,$O$5),"")</f>
        <v/>
      </c>
      <c r="I390" s="30"/>
    </row>
    <row r="391" spans="1:9">
      <c r="A391" s="26"/>
      <c r="B391" s="27"/>
      <c r="C391" s="38"/>
      <c r="D391" s="91"/>
      <c r="E391" s="29"/>
      <c r="F391" s="28"/>
      <c r="G391" s="28"/>
      <c r="H391" s="29" t="str">
        <f t="array" ref="H391">IFERROR(_xlfn.IFS($E391=$N$3,$O$3,$E391=$N$4,$O$4,$E391=$N$5,$O$5),"")</f>
        <v/>
      </c>
      <c r="I391" s="30"/>
    </row>
    <row r="392" spans="1:9">
      <c r="A392" s="26"/>
      <c r="B392" s="27"/>
      <c r="C392" s="38"/>
      <c r="D392" s="91"/>
      <c r="E392" s="29"/>
      <c r="F392" s="28"/>
      <c r="G392" s="28"/>
      <c r="H392" s="29" t="str">
        <f t="array" ref="H392">IFERROR(_xlfn.IFS($E392=$N$3,$O$3,$E392=$N$4,$O$4,$E392=$N$5,$O$5),"")</f>
        <v/>
      </c>
      <c r="I392" s="30"/>
    </row>
    <row r="393" spans="1:9">
      <c r="A393" s="26"/>
      <c r="B393" s="27"/>
      <c r="C393" s="38"/>
      <c r="D393" s="91"/>
      <c r="E393" s="29"/>
      <c r="F393" s="28"/>
      <c r="G393" s="28"/>
      <c r="H393" s="29" t="str">
        <f t="array" ref="H393">IFERROR(_xlfn.IFS($E393=$N$3,$O$3,$E393=$N$4,$O$4,$E393=$N$5,$O$5),"")</f>
        <v/>
      </c>
      <c r="I393" s="30"/>
    </row>
    <row r="394" spans="1:9">
      <c r="A394" s="26"/>
      <c r="B394" s="27"/>
      <c r="C394" s="38"/>
      <c r="D394" s="91"/>
      <c r="E394" s="29"/>
      <c r="F394" s="28"/>
      <c r="G394" s="28"/>
      <c r="H394" s="29" t="str">
        <f t="array" ref="H394">IFERROR(_xlfn.IFS($E394=$N$3,$O$3,$E394=$N$4,$O$4,$E394=$N$5,$O$5),"")</f>
        <v/>
      </c>
      <c r="I394" s="30"/>
    </row>
    <row r="395" spans="1:9">
      <c r="A395" s="26"/>
      <c r="B395" s="27"/>
      <c r="C395" s="38"/>
      <c r="D395" s="91"/>
      <c r="E395" s="29"/>
      <c r="F395" s="28"/>
      <c r="G395" s="28"/>
      <c r="H395" s="29" t="str">
        <f t="array" ref="H395">IFERROR(_xlfn.IFS($E395=$N$3,$O$3,$E395=$N$4,$O$4,$E395=$N$5,$O$5),"")</f>
        <v/>
      </c>
      <c r="I395" s="30"/>
    </row>
    <row r="396" spans="1:9">
      <c r="A396" s="26"/>
      <c r="B396" s="27"/>
      <c r="C396" s="38"/>
      <c r="D396" s="91"/>
      <c r="E396" s="29"/>
      <c r="F396" s="28"/>
      <c r="G396" s="28"/>
      <c r="H396" s="29" t="str">
        <f t="array" ref="H396">IFERROR(_xlfn.IFS($E396=$N$3,$O$3,$E396=$N$4,$O$4,$E396=$N$5,$O$5),"")</f>
        <v/>
      </c>
      <c r="I396" s="30"/>
    </row>
    <row r="397" spans="1:9">
      <c r="A397" s="26"/>
      <c r="B397" s="27"/>
      <c r="C397" s="38"/>
      <c r="D397" s="91"/>
      <c r="E397" s="29"/>
      <c r="F397" s="28"/>
      <c r="G397" s="28"/>
      <c r="H397" s="29" t="str">
        <f t="array" ref="H397">IFERROR(_xlfn.IFS($E397=$N$3,$O$3,$E397=$N$4,$O$4,$E397=$N$5,$O$5),"")</f>
        <v/>
      </c>
      <c r="I397" s="30"/>
    </row>
    <row r="398" spans="1:9">
      <c r="A398" s="26"/>
      <c r="B398" s="27"/>
      <c r="C398" s="38"/>
      <c r="D398" s="91"/>
      <c r="E398" s="29"/>
      <c r="F398" s="28"/>
      <c r="G398" s="28"/>
      <c r="H398" s="29" t="str">
        <f t="array" ref="H398">IFERROR(_xlfn.IFS($E398=$N$3,$O$3,$E398=$N$4,$O$4,$E398=$N$5,$O$5),"")</f>
        <v/>
      </c>
      <c r="I398" s="30"/>
    </row>
    <row r="399" spans="1:9">
      <c r="A399" s="26"/>
      <c r="B399" s="27"/>
      <c r="C399" s="38"/>
      <c r="D399" s="91"/>
      <c r="E399" s="29"/>
      <c r="F399" s="28"/>
      <c r="G399" s="28"/>
      <c r="H399" s="29" t="str">
        <f t="array" ref="H399">IFERROR(_xlfn.IFS($E399=$N$3,$O$3,$E399=$N$4,$O$4,$E399=$N$5,$O$5),"")</f>
        <v/>
      </c>
      <c r="I399" s="30"/>
    </row>
    <row r="400" spans="1:9">
      <c r="A400" s="26"/>
      <c r="B400" s="27"/>
      <c r="C400" s="38"/>
      <c r="D400" s="91"/>
      <c r="E400" s="29"/>
      <c r="F400" s="28"/>
      <c r="G400" s="28"/>
      <c r="H400" s="29" t="str">
        <f t="array" ref="H400">IFERROR(_xlfn.IFS($E400=$N$3,$O$3,$E400=$N$4,$O$4,$E400=$N$5,$O$5),"")</f>
        <v/>
      </c>
      <c r="I400" s="30"/>
    </row>
    <row r="401" spans="1:9">
      <c r="A401" s="26"/>
      <c r="B401" s="27"/>
      <c r="C401" s="38"/>
      <c r="D401" s="91"/>
      <c r="E401" s="29"/>
      <c r="F401" s="28"/>
      <c r="G401" s="28"/>
      <c r="H401" s="29" t="str">
        <f t="array" ref="H401">IFERROR(_xlfn.IFS($E401=$N$3,$O$3,$E401=$N$4,$O$4,$E401=$N$5,$O$5),"")</f>
        <v/>
      </c>
      <c r="I401" s="30"/>
    </row>
    <row r="402" spans="1:9">
      <c r="A402" s="26"/>
      <c r="B402" s="27"/>
      <c r="C402" s="38"/>
      <c r="D402" s="91"/>
      <c r="E402" s="29"/>
      <c r="F402" s="28"/>
      <c r="G402" s="28"/>
      <c r="H402" s="29" t="str">
        <f t="array" ref="H402">IFERROR(_xlfn.IFS($E402=$N$3,$O$3,$E402=$N$4,$O$4,$E402=$N$5,$O$5),"")</f>
        <v/>
      </c>
      <c r="I402" s="30"/>
    </row>
    <row r="403" spans="1:9">
      <c r="A403" s="26"/>
      <c r="B403" s="27"/>
      <c r="C403" s="38"/>
      <c r="D403" s="91"/>
      <c r="E403" s="29"/>
      <c r="F403" s="28"/>
      <c r="G403" s="28"/>
      <c r="H403" s="29" t="str">
        <f t="array" ref="H403">IFERROR(_xlfn.IFS($E403=$N$3,$O$3,$E403=$N$4,$O$4,$E403=$N$5,$O$5),"")</f>
        <v/>
      </c>
      <c r="I403" s="30"/>
    </row>
    <row r="404" spans="1:9">
      <c r="A404" s="26"/>
      <c r="B404" s="27"/>
      <c r="C404" s="38"/>
      <c r="D404" s="91"/>
      <c r="E404" s="29"/>
      <c r="F404" s="28"/>
      <c r="G404" s="28"/>
      <c r="H404" s="29" t="str">
        <f t="array" ref="H404">IFERROR(_xlfn.IFS($E404=$N$3,$O$3,$E404=$N$4,$O$4,$E404=$N$5,$O$5),"")</f>
        <v/>
      </c>
      <c r="I404" s="30"/>
    </row>
    <row r="405" spans="1:9">
      <c r="A405" s="26"/>
      <c r="B405" s="27"/>
      <c r="C405" s="38"/>
      <c r="D405" s="91"/>
      <c r="E405" s="29"/>
      <c r="F405" s="28"/>
      <c r="G405" s="28"/>
      <c r="H405" s="29" t="str">
        <f t="array" ref="H405">IFERROR(_xlfn.IFS($E405=$N$3,$O$3,$E405=$N$4,$O$4,$E405=$N$5,$O$5),"")</f>
        <v/>
      </c>
      <c r="I405" s="30"/>
    </row>
  </sheetData>
  <mergeCells count="3">
    <mergeCell ref="A2:I2"/>
    <mergeCell ref="A3:I3"/>
    <mergeCell ref="A4:I4"/>
  </mergeCells>
  <dataValidations count="1">
    <dataValidation type="list" allowBlank="1" showInputMessage="1" showErrorMessage="1" promptTitle="เจาะจง" sqref="E8:E405" xr:uid="{EF2792BD-7485-425F-9CEF-80735BF5DD7B}">
      <formula1>$N$3:$N$5</formula1>
    </dataValidation>
  </dataValidations>
  <printOptions horizontalCentered="1"/>
  <pageMargins left="3.937007874015748E-2" right="0.11811023622047245" top="0.27559055118110237" bottom="0.27559055118110237" header="0.15748031496062992" footer="0.15748031496062992"/>
  <pageSetup paperSize="9" scale="3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4608-2919-4BFD-8A28-F62CEB07F2A2}">
  <sheetPr>
    <tabColor rgb="FFC00000"/>
  </sheetPr>
  <dimension ref="A1:K15"/>
  <sheetViews>
    <sheetView view="pageBreakPreview" zoomScaleNormal="115" zoomScaleSheetLayoutView="100" workbookViewId="0">
      <selection activeCell="C9" sqref="C9:K9"/>
    </sheetView>
  </sheetViews>
  <sheetFormatPr defaultRowHeight="23.25"/>
  <cols>
    <col min="1" max="1" width="5.42578125" style="7" customWidth="1"/>
    <col min="2" max="2" width="13.85546875" style="8" customWidth="1"/>
    <col min="3" max="3" width="20.28515625" style="8" customWidth="1"/>
    <col min="4" max="4" width="16.85546875" style="11" customWidth="1"/>
    <col min="5" max="5" width="13.42578125" style="9" customWidth="1"/>
    <col min="6" max="6" width="29.28515625" style="11" customWidth="1"/>
    <col min="7" max="7" width="38.42578125" style="11" customWidth="1"/>
    <col min="8" max="8" width="28.42578125" style="9" hidden="1" customWidth="1"/>
    <col min="9" max="9" width="26.28515625" style="6" hidden="1" customWidth="1"/>
    <col min="10" max="16384" width="9.140625" style="6"/>
  </cols>
  <sheetData>
    <row r="1" spans="1:11">
      <c r="A1" s="1"/>
      <c r="B1" s="2"/>
      <c r="C1" s="2"/>
      <c r="D1" s="3"/>
      <c r="E1" s="1"/>
      <c r="F1" s="3"/>
      <c r="G1" s="3"/>
      <c r="H1" s="4"/>
      <c r="I1" s="5" t="s">
        <v>21</v>
      </c>
    </row>
    <row r="2" spans="1:11" ht="26.25">
      <c r="A2" s="126" t="s">
        <v>6</v>
      </c>
      <c r="B2" s="126"/>
      <c r="C2" s="126"/>
      <c r="D2" s="126"/>
      <c r="E2" s="126"/>
      <c r="F2" s="126"/>
      <c r="G2" s="126"/>
      <c r="H2" s="126"/>
      <c r="I2" s="126"/>
    </row>
    <row r="3" spans="1:11">
      <c r="C3" s="127"/>
      <c r="D3" s="127"/>
      <c r="E3" s="127"/>
      <c r="F3" s="127"/>
      <c r="G3" s="127"/>
    </row>
    <row r="4" spans="1:11">
      <c r="B4" s="10" t="s">
        <v>23</v>
      </c>
      <c r="C4" s="125" t="s">
        <v>38</v>
      </c>
      <c r="D4" s="125"/>
      <c r="E4" s="125"/>
      <c r="F4" s="125"/>
      <c r="G4" s="125"/>
      <c r="H4" s="125"/>
      <c r="I4" s="125"/>
      <c r="J4" s="125"/>
      <c r="K4" s="125"/>
    </row>
    <row r="5" spans="1:11">
      <c r="B5" s="10" t="s">
        <v>24</v>
      </c>
      <c r="C5" s="125" t="s">
        <v>22</v>
      </c>
      <c r="D5" s="125"/>
      <c r="E5" s="125"/>
      <c r="F5" s="125"/>
      <c r="G5" s="125"/>
      <c r="H5" s="125"/>
      <c r="I5" s="125"/>
      <c r="J5" s="125"/>
      <c r="K5" s="125"/>
    </row>
    <row r="6" spans="1:11">
      <c r="B6" s="10" t="s">
        <v>25</v>
      </c>
      <c r="C6" s="125" t="s">
        <v>39</v>
      </c>
      <c r="D6" s="125"/>
      <c r="E6" s="125"/>
      <c r="F6" s="125"/>
      <c r="G6" s="125"/>
      <c r="H6" s="125"/>
      <c r="I6" s="125"/>
      <c r="J6" s="125"/>
      <c r="K6" s="125"/>
    </row>
    <row r="7" spans="1:11">
      <c r="B7" s="10" t="s">
        <v>26</v>
      </c>
      <c r="C7" s="125" t="s">
        <v>40</v>
      </c>
      <c r="D7" s="125"/>
      <c r="E7" s="125"/>
      <c r="F7" s="125"/>
      <c r="G7" s="125"/>
      <c r="H7" s="125"/>
      <c r="I7" s="125"/>
      <c r="J7" s="125"/>
      <c r="K7" s="125"/>
    </row>
    <row r="8" spans="1:11">
      <c r="B8" s="10" t="s">
        <v>27</v>
      </c>
      <c r="C8" s="125" t="s">
        <v>41</v>
      </c>
      <c r="D8" s="125"/>
      <c r="E8" s="125"/>
      <c r="F8" s="125"/>
      <c r="G8" s="125"/>
      <c r="H8" s="125"/>
      <c r="I8" s="125"/>
      <c r="J8" s="125"/>
      <c r="K8" s="125"/>
    </row>
    <row r="9" spans="1:11">
      <c r="B9" s="10" t="s">
        <v>28</v>
      </c>
      <c r="C9" s="125" t="s">
        <v>42</v>
      </c>
      <c r="D9" s="125"/>
      <c r="E9" s="125"/>
      <c r="F9" s="125"/>
      <c r="G9" s="125"/>
      <c r="H9" s="125"/>
      <c r="I9" s="125"/>
      <c r="J9" s="125"/>
      <c r="K9" s="125"/>
    </row>
    <row r="10" spans="1:11">
      <c r="B10" s="10" t="s">
        <v>29</v>
      </c>
      <c r="C10" s="125" t="s">
        <v>43</v>
      </c>
      <c r="D10" s="125"/>
      <c r="E10" s="125"/>
      <c r="F10" s="125"/>
      <c r="G10" s="125"/>
      <c r="H10" s="125"/>
      <c r="I10" s="125"/>
      <c r="J10" s="125"/>
      <c r="K10" s="125"/>
    </row>
    <row r="11" spans="1:11">
      <c r="B11" s="10" t="s">
        <v>30</v>
      </c>
      <c r="C11" s="125" t="s">
        <v>37</v>
      </c>
      <c r="D11" s="125"/>
      <c r="E11" s="125"/>
      <c r="F11" s="125"/>
      <c r="G11" s="125"/>
      <c r="H11" s="125"/>
      <c r="I11" s="125"/>
      <c r="J11" s="125"/>
      <c r="K11" s="125"/>
    </row>
    <row r="12" spans="1:11">
      <c r="B12" s="10" t="s">
        <v>31</v>
      </c>
      <c r="C12" s="125" t="s">
        <v>44</v>
      </c>
      <c r="D12" s="125"/>
      <c r="E12" s="125"/>
      <c r="F12" s="125"/>
      <c r="G12" s="125"/>
      <c r="H12" s="125"/>
      <c r="I12" s="125"/>
      <c r="J12" s="125"/>
      <c r="K12" s="125"/>
    </row>
    <row r="13" spans="1:11">
      <c r="B13" s="10" t="s">
        <v>32</v>
      </c>
      <c r="C13" s="125" t="s">
        <v>45</v>
      </c>
      <c r="D13" s="125"/>
      <c r="E13" s="125"/>
      <c r="F13" s="125"/>
      <c r="G13" s="125"/>
      <c r="H13" s="125"/>
      <c r="I13" s="125"/>
      <c r="J13" s="125"/>
      <c r="K13" s="125"/>
    </row>
    <row r="14" spans="1:11">
      <c r="B14" s="10"/>
    </row>
    <row r="15" spans="1:11">
      <c r="B15" s="10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แบบ สขร. 1 เดือนต.ค.68 </vt:lpstr>
      <vt:lpstr>แบบ สขร. 1 เดือนพ.ย.68</vt:lpstr>
      <vt:lpstr>แบบ สขร. 1 เดือนธ.ค.68 </vt:lpstr>
      <vt:lpstr>แบบ สขร. 1 เดือนม.ค.69</vt:lpstr>
      <vt:lpstr>แบบ สขร. 1 เดือนก.พ..69</vt:lpstr>
      <vt:lpstr>แบบ สขร. 1 เดือนมี.ค.69</vt:lpstr>
      <vt:lpstr>อธิบายแบบ สขร. 1 </vt:lpstr>
      <vt:lpstr>'แบบ สขร. 1 เดือนก.พ..69'!Print_Area</vt:lpstr>
      <vt:lpstr>'แบบ สขร. 1 เดือนต.ค.68 '!Print_Area</vt:lpstr>
      <vt:lpstr>'แบบ สขร. 1 เดือนธ.ค.68 '!Print_Area</vt:lpstr>
      <vt:lpstr>'แบบ สขร. 1 เดือนพ.ย.68'!Print_Area</vt:lpstr>
      <vt:lpstr>'แบบ สขร. 1 เดือนม.ค.69'!Print_Area</vt:lpstr>
      <vt:lpstr>'แบบ สขร. 1 เดือนมี.ค.69'!Print_Area</vt:lpstr>
      <vt:lpstr>'แบบ สขร. 1 เดือนก.พ..69'!Print_Titles</vt:lpstr>
      <vt:lpstr>'แบบ สขร. 1 เดือนต.ค.68 '!Print_Titles</vt:lpstr>
      <vt:lpstr>'แบบ สขร. 1 เดือนธ.ค.68 '!Print_Titles</vt:lpstr>
      <vt:lpstr>'แบบ สขร. 1 เดือนพ.ย.68'!Print_Titles</vt:lpstr>
      <vt:lpstr>'แบบ สขร. 1 เดือนม.ค.69'!Print_Titles</vt:lpstr>
      <vt:lpstr>'แบบ สขร. 1 เดือนมี.ค.69'!Print_Titles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NANTANAT PROMCHAI</cp:lastModifiedBy>
  <cp:lastPrinted>2026-05-20T06:25:11Z</cp:lastPrinted>
  <dcterms:created xsi:type="dcterms:W3CDTF">2009-03-24T02:42:43Z</dcterms:created>
  <dcterms:modified xsi:type="dcterms:W3CDTF">2026-06-30T02:36:25Z</dcterms:modified>
</cp:coreProperties>
</file>